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72-2026 - Adq. de Gaseosas y agua para desarrollo humano\"/>
    </mc:Choice>
  </mc:AlternateContent>
  <xr:revisionPtr revIDLastSave="0" documentId="13_ncr:1_{86036A92-79D8-4717-B485-B84A107612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2" sheetId="13" r:id="rId2"/>
    <sheet name="Hoja1" sheetId="12" state="hidden" r:id="rId3"/>
  </sheets>
  <externalReferences>
    <externalReference r:id="rId4"/>
    <externalReference r:id="rId5"/>
  </externalReferences>
  <definedNames>
    <definedName name="_Order1" hidden="1">255</definedName>
    <definedName name="a">'[1]Mov. Tierra'!#REF!</definedName>
    <definedName name="_xlnm.Print_Area" localSheetId="0">'Total Materiales'!$A$1:$F$17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8" l="1"/>
  <c r="F12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F14" i="8" l="1"/>
  <c r="C65" i="12"/>
</calcChain>
</file>

<file path=xl/sharedStrings.xml><?xml version="1.0" encoding="utf-8"?>
<sst xmlns="http://schemas.openxmlformats.org/spreadsheetml/2006/main" count="142" uniqueCount="88">
  <si>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</si>
  <si>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</si>
  <si>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</si>
  <si>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</si>
  <si>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</si>
  <si>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</si>
  <si>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</si>
  <si>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</si>
  <si>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</si>
  <si>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</si>
  <si>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</si>
  <si>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</si>
  <si>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</si>
  <si>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</si>
  <si>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</si>
  <si>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</si>
  <si>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</si>
  <si>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</si>
  <si>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</si>
  <si>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</si>
  <si>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</si>
  <si>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</si>
  <si>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</si>
  <si>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</si>
  <si>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</si>
  <si>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</si>
  <si>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</si>
  <si>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</si>
  <si>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</si>
  <si>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</si>
  <si>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</si>
  <si>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</si>
  <si>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</si>
  <si>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</si>
  <si>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</si>
  <si>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</si>
  <si>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</si>
  <si>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</si>
  <si>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</si>
  <si>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</si>
  <si>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</si>
  <si>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</si>
  <si>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</si>
  <si>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</si>
  <si>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</si>
  <si>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</si>
  <si>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</si>
  <si>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</si>
  <si>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</si>
  <si>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</si>
  <si>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</si>
  <si>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</si>
  <si>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</si>
  <si>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</si>
  <si>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</si>
  <si>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</si>
  <si>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</si>
  <si>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</si>
  <si>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</si>
  <si>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</si>
  <si>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</si>
  <si>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Total</t>
  </si>
  <si>
    <t>Descripción</t>
  </si>
  <si>
    <t>Unidad</t>
  </si>
  <si>
    <t>Caja acústica activa de alto rendimiento DFX TOUR 15 (700 W RMS con DSP)</t>
  </si>
  <si>
    <t>Soporte para bafle de aluminio y plástico SPS-A-60 con trípode</t>
  </si>
  <si>
    <t>Consola potenciada de 10 canales Apogee PC10 (2 x 300 Watts, 16 efectos DSP)</t>
  </si>
  <si>
    <t>Micrófono vocal unidireccional dinámico cardioide TDM-58</t>
  </si>
  <si>
    <t>Pie de micrófono 2 en 1 Hercules MS-432 con ajuste de pluma</t>
  </si>
  <si>
    <t>Cable balanceado de 6 mm Plug-Tech</t>
  </si>
  <si>
    <t>200 metros</t>
  </si>
  <si>
    <t>Ficha canon VMR (10 machos y 10 hembras)</t>
  </si>
  <si>
    <t>Conector plug estéreo PLG-S</t>
  </si>
  <si>
    <t>Cable balanceado de 6 mm DMX Plug-Tech</t>
  </si>
  <si>
    <t>100 metros</t>
  </si>
  <si>
    <t>Ficha canon VMR para DMX (10 machos y 10 hembras)</t>
  </si>
  <si>
    <t>Bañador LED de alto rendimiento para interior Nebula Flat 210 (14 LED RGBW de 15 W)</t>
  </si>
  <si>
    <t>Consola DMX de 512 canales Litecraft 512 con puerto USB</t>
  </si>
  <si>
    <t>Cable tipo taller 3 x 1,5 mm</t>
  </si>
  <si>
    <t>Ficha macho y hembra de 10 A (220 V) para alimentación eléctrica</t>
  </si>
  <si>
    <t>Fardos</t>
  </si>
  <si>
    <t>Gaseosa Primera Marca x 250 ml</t>
  </si>
  <si>
    <t xml:space="preserve">Gaseosa Primera Marca x 500 ml o 600 ml </t>
  </si>
  <si>
    <t>Agua Mineral x 500 ml</t>
  </si>
  <si>
    <t>Cotización de bebidas para la Secretaría de Desarrollo Humano - Enviar a: convocatorias.compras@oran.gob.ar</t>
  </si>
  <si>
    <t>Expte N°2026-5987 / 2026-6000</t>
  </si>
  <si>
    <t>Adjudicación Simple N°072/2026.  Apertura 12/08/2026 Hs. 11:00 a.m.</t>
  </si>
  <si>
    <t>Incluir: Marca, Formas de pago y Plazos de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</si>
</sst>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  <font>
      <b/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7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0" fontId="17" fillId="7" borderId="17" applyNumberFormat="0" applyAlignment="0" applyProtection="0"/>
  </cellStyleXfs>
  <cellXfs count="77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2" fillId="5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5" fontId="8" fillId="0" borderId="1" xfId="2" applyFont="1" applyFill="1" applyBorder="1" applyAlignment="1">
      <alignment vertical="center"/>
    </xf>
    <xf numFmtId="165" fontId="8" fillId="0" borderId="1" xfId="2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6" fontId="2" fillId="2" borderId="4" xfId="4" applyNumberFormat="1" applyFont="1" applyFill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/>
    <xf numFmtId="165" fontId="12" fillId="4" borderId="5" xfId="2" applyFont="1" applyFill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left" vertical="center"/>
    </xf>
    <xf numFmtId="166" fontId="2" fillId="2" borderId="1" xfId="4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165" fontId="8" fillId="0" borderId="4" xfId="2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5" fontId="8" fillId="0" borderId="4" xfId="2" applyFont="1" applyFill="1" applyBorder="1" applyAlignment="1">
      <alignment vertical="center"/>
    </xf>
    <xf numFmtId="165" fontId="8" fillId="0" borderId="6" xfId="2" applyFont="1" applyFill="1" applyBorder="1" applyAlignment="1">
      <alignment vertical="center"/>
    </xf>
    <xf numFmtId="165" fontId="8" fillId="0" borderId="4" xfId="2" applyFont="1" applyBorder="1" applyAlignment="1">
      <alignment vertical="center"/>
    </xf>
    <xf numFmtId="165" fontId="8" fillId="0" borderId="6" xfId="2" applyFont="1" applyBorder="1" applyAlignment="1">
      <alignment vertical="center"/>
    </xf>
    <xf numFmtId="0" fontId="8" fillId="0" borderId="2" xfId="0" applyFont="1" applyBorder="1"/>
    <xf numFmtId="0" fontId="0" fillId="0" borderId="3" xfId="0" applyBorder="1"/>
    <xf numFmtId="0" fontId="8" fillId="0" borderId="9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8" fillId="0" borderId="8" xfId="2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6" borderId="1" xfId="0" applyFont="1" applyFill="1" applyBorder="1"/>
    <xf numFmtId="0" fontId="22" fillId="0" borderId="0" xfId="0" applyFont="1" applyBorder="1"/>
    <xf numFmtId="0" fontId="22" fillId="0" borderId="0" xfId="0" applyFont="1" applyAlignment="1">
      <alignment vertical="center"/>
    </xf>
    <xf numFmtId="0" fontId="23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4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1" fillId="0" borderId="0" xfId="0" applyFont="1"/>
    <xf numFmtId="0" fontId="23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68" fontId="11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" fontId="11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5" fillId="1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6" fillId="7" borderId="17" xfId="16" applyFont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5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4" totalsRowCount="1" headerRowDxfId="14" dataDxfId="13" totalsRowDxfId="12">
  <autoFilter ref="A10:F13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10" totalsRowDxfId="11"/>
    <tableColumn id="2" xr3:uid="{EB66F30B-1638-4C6C-9B05-6149D521EA36}" name="Descripción" dataDxfId="8" totalsRowDxfId="9"/>
    <tableColumn id="3" xr3:uid="{AEDA1C44-A87F-49DF-9305-15C18F9B7B33}" name="Unidad" dataDxfId="6" totalsRowDxfId="7"/>
    <tableColumn id="4" xr3:uid="{86E8146E-440E-4D5B-963F-B9DE6E7341DB}" name="Cantidad" dataDxfId="4" totalsRowDxfId="5"/>
    <tableColumn id="5" xr3:uid="{1E3ACA0E-8C97-4B4E-8054-2912E1598B0D}" name="Precio Unitario" dataDxfId="2" totalsRowDxfId="3"/>
    <tableColumn id="6" xr3:uid="{89C87A4D-A318-4FD6-A399-6E3ECDB5A1E8}" name="Precio Total" totalsRowFunction="sum" dataDxfId="0" totalsRowDxfId="1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showGridLines="0" tabSelected="1" zoomScale="110" zoomScaleNormal="110" workbookViewId="0">
      <selection activeCell="A16" sqref="A16:F16"/>
    </sheetView>
  </sheetViews>
  <sheetFormatPr baseColWidth="10" defaultRowHeight="12.75" x14ac:dyDescent="0.2"/>
  <cols>
    <col min="1" max="1" width="10.140625" customWidth="1"/>
    <col min="2" max="2" width="42.140625" style="15" bestFit="1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  <col min="9" max="9" width="13.140625" bestFit="1" customWidth="1"/>
  </cols>
  <sheetData>
    <row r="1" spans="1:6" ht="15.75" x14ac:dyDescent="0.2">
      <c r="A1" s="62" t="s">
        <v>52</v>
      </c>
      <c r="B1" s="62"/>
      <c r="C1" s="62"/>
      <c r="D1" s="62"/>
      <c r="E1" s="62"/>
      <c r="F1" s="62"/>
    </row>
    <row r="2" spans="1:6" ht="15" customHeight="1" x14ac:dyDescent="0.2">
      <c r="A2" s="72" t="s">
        <v>84</v>
      </c>
      <c r="B2" s="72"/>
      <c r="C2" s="72"/>
      <c r="D2" s="72"/>
      <c r="E2" s="72"/>
      <c r="F2" s="72"/>
    </row>
    <row r="3" spans="1:6" ht="18.75" customHeight="1" x14ac:dyDescent="0.2">
      <c r="B3" s="70" t="s">
        <v>86</v>
      </c>
      <c r="C3" s="71"/>
      <c r="D3" s="71"/>
      <c r="E3" s="71"/>
      <c r="F3" s="71"/>
    </row>
    <row r="4" spans="1:6" ht="18" x14ac:dyDescent="0.2">
      <c r="B4" s="67" t="s">
        <v>59</v>
      </c>
      <c r="C4" s="68"/>
      <c r="D4" s="68"/>
      <c r="E4" s="68"/>
      <c r="F4" s="68"/>
    </row>
    <row r="5" spans="1:6" ht="15" customHeight="1" x14ac:dyDescent="0.2">
      <c r="B5" s="40" t="s">
        <v>55</v>
      </c>
      <c r="C5" s="73" t="s">
        <v>56</v>
      </c>
      <c r="D5" s="74"/>
      <c r="E5" s="74"/>
      <c r="F5" s="75"/>
    </row>
    <row r="6" spans="1:6" ht="18" x14ac:dyDescent="0.2">
      <c r="B6" s="69" t="s">
        <v>57</v>
      </c>
      <c r="C6" s="68"/>
      <c r="D6" s="68"/>
      <c r="E6" s="68"/>
      <c r="F6" s="68"/>
    </row>
    <row r="7" spans="1:6" ht="29.25" customHeight="1" x14ac:dyDescent="0.2">
      <c r="B7" s="63" t="s">
        <v>60</v>
      </c>
      <c r="C7" s="63"/>
      <c r="D7" s="63"/>
      <c r="E7" s="63"/>
      <c r="F7" s="63"/>
    </row>
    <row r="8" spans="1:6" ht="13.5" thickBot="1" x14ac:dyDescent="0.25">
      <c r="B8"/>
    </row>
    <row r="9" spans="1:6" ht="15.75" x14ac:dyDescent="0.2">
      <c r="A9" s="64" t="s">
        <v>85</v>
      </c>
      <c r="B9" s="65"/>
      <c r="C9" s="65"/>
      <c r="D9" s="65"/>
      <c r="E9" s="65"/>
      <c r="F9" s="66"/>
    </row>
    <row r="10" spans="1:6" ht="15" x14ac:dyDescent="0.2">
      <c r="A10" s="45" t="s">
        <v>58</v>
      </c>
      <c r="B10" s="45" t="s">
        <v>62</v>
      </c>
      <c r="C10" s="46" t="s">
        <v>63</v>
      </c>
      <c r="D10" s="45" t="s">
        <v>1</v>
      </c>
      <c r="E10" s="46" t="s">
        <v>53</v>
      </c>
      <c r="F10" s="45" t="s">
        <v>54</v>
      </c>
    </row>
    <row r="11" spans="1:6" ht="14.25" x14ac:dyDescent="0.2">
      <c r="A11" s="49">
        <v>1</v>
      </c>
      <c r="B11" s="41" t="s">
        <v>82</v>
      </c>
      <c r="C11" s="2" t="s">
        <v>80</v>
      </c>
      <c r="D11" s="59">
        <v>250</v>
      </c>
      <c r="E11" s="50">
        <v>0</v>
      </c>
      <c r="F11" s="50">
        <f>+Tabla1[[#This Row],[Precio Unitario]]*Tabla1[[#This Row],[Cantidad]]</f>
        <v>0</v>
      </c>
    </row>
    <row r="12" spans="1:6" ht="14.25" x14ac:dyDescent="0.2">
      <c r="A12" s="49">
        <v>2</v>
      </c>
      <c r="B12" s="42" t="s">
        <v>81</v>
      </c>
      <c r="C12" s="2" t="s">
        <v>63</v>
      </c>
      <c r="D12" s="60">
        <v>100</v>
      </c>
      <c r="E12" s="50">
        <v>0</v>
      </c>
      <c r="F12" s="50">
        <f>+Tabla1[[#This Row],[Precio Unitario]]*Tabla1[[#This Row],[Cantidad]]</f>
        <v>0</v>
      </c>
    </row>
    <row r="13" spans="1:6" ht="14.25" x14ac:dyDescent="0.2">
      <c r="A13" s="49">
        <v>3</v>
      </c>
      <c r="B13" s="42" t="s">
        <v>83</v>
      </c>
      <c r="C13" s="2" t="s">
        <v>80</v>
      </c>
      <c r="D13" s="60">
        <v>60</v>
      </c>
      <c r="E13" s="50">
        <v>0</v>
      </c>
      <c r="F13" s="50">
        <f>+Tabla1[[#This Row],[Precio Unitario]]*Tabla1[[#This Row],[Cantidad]]</f>
        <v>0</v>
      </c>
    </row>
    <row r="14" spans="1:6" ht="15" x14ac:dyDescent="0.2">
      <c r="A14" s="43" t="s">
        <v>61</v>
      </c>
      <c r="B14" s="47"/>
      <c r="C14" s="47"/>
      <c r="D14" s="48"/>
      <c r="E14" s="44"/>
      <c r="F14" s="51">
        <f>SUBTOTAL(109,Tabla1[Precio Total])</f>
        <v>0</v>
      </c>
    </row>
    <row r="15" spans="1:6" ht="15" x14ac:dyDescent="0.2">
      <c r="A15" s="52"/>
      <c r="B15" s="47"/>
      <c r="C15" s="47"/>
      <c r="D15" s="52"/>
      <c r="E15" s="53"/>
      <c r="F15" s="54"/>
    </row>
    <row r="16" spans="1:6" ht="15" x14ac:dyDescent="0.2">
      <c r="A16" s="61" t="s">
        <v>87</v>
      </c>
      <c r="B16" s="61"/>
      <c r="C16" s="61"/>
      <c r="D16" s="61"/>
      <c r="E16" s="61"/>
      <c r="F16" s="61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ht="12.2" customHeight="1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</sheetData>
  <mergeCells count="9">
    <mergeCell ref="A16:F16"/>
    <mergeCell ref="A1:F1"/>
    <mergeCell ref="B7:F7"/>
    <mergeCell ref="A9:F9"/>
    <mergeCell ref="B4:F4"/>
    <mergeCell ref="B6:F6"/>
    <mergeCell ref="B3:F3"/>
    <mergeCell ref="A2:F2"/>
    <mergeCell ref="C5:F5"/>
  </mergeCells>
  <phoneticPr fontId="21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ED6F-0875-4726-A82A-E2D378C4A518}">
  <dimension ref="A1:C15"/>
  <sheetViews>
    <sheetView workbookViewId="0">
      <selection activeCell="C2" sqref="C2:C15"/>
    </sheetView>
  </sheetViews>
  <sheetFormatPr baseColWidth="10" defaultRowHeight="12.75" x14ac:dyDescent="0.2"/>
  <sheetData>
    <row r="1" spans="1:3" x14ac:dyDescent="0.2">
      <c r="A1" s="55" t="s">
        <v>58</v>
      </c>
      <c r="B1" s="55" t="s">
        <v>62</v>
      </c>
      <c r="C1" s="56" t="s">
        <v>1</v>
      </c>
    </row>
    <row r="2" spans="1:3" x14ac:dyDescent="0.2">
      <c r="A2" s="57">
        <v>1</v>
      </c>
      <c r="B2" s="57" t="s">
        <v>64</v>
      </c>
      <c r="C2" s="58">
        <v>2</v>
      </c>
    </row>
    <row r="3" spans="1:3" x14ac:dyDescent="0.2">
      <c r="A3" s="57">
        <v>2</v>
      </c>
      <c r="B3" s="57" t="s">
        <v>65</v>
      </c>
      <c r="C3" s="58">
        <v>2</v>
      </c>
    </row>
    <row r="4" spans="1:3" x14ac:dyDescent="0.2">
      <c r="A4" s="57">
        <v>3</v>
      </c>
      <c r="B4" s="57" t="s">
        <v>66</v>
      </c>
      <c r="C4" s="58">
        <v>1</v>
      </c>
    </row>
    <row r="5" spans="1:3" x14ac:dyDescent="0.2">
      <c r="A5" s="57">
        <v>4</v>
      </c>
      <c r="B5" s="57" t="s">
        <v>67</v>
      </c>
      <c r="C5" s="58">
        <v>4</v>
      </c>
    </row>
    <row r="6" spans="1:3" x14ac:dyDescent="0.2">
      <c r="A6" s="57">
        <v>5</v>
      </c>
      <c r="B6" s="57" t="s">
        <v>68</v>
      </c>
      <c r="C6" s="58">
        <v>4</v>
      </c>
    </row>
    <row r="7" spans="1:3" x14ac:dyDescent="0.2">
      <c r="A7" s="57">
        <v>6</v>
      </c>
      <c r="B7" s="57" t="s">
        <v>69</v>
      </c>
      <c r="C7" s="58" t="s">
        <v>70</v>
      </c>
    </row>
    <row r="8" spans="1:3" x14ac:dyDescent="0.2">
      <c r="A8" s="57">
        <v>7</v>
      </c>
      <c r="B8" s="57" t="s">
        <v>71</v>
      </c>
      <c r="C8" s="58">
        <v>20</v>
      </c>
    </row>
    <row r="9" spans="1:3" x14ac:dyDescent="0.2">
      <c r="A9" s="57">
        <v>8</v>
      </c>
      <c r="B9" s="57" t="s">
        <v>72</v>
      </c>
      <c r="C9" s="58">
        <v>10</v>
      </c>
    </row>
    <row r="10" spans="1:3" x14ac:dyDescent="0.2">
      <c r="A10" s="57">
        <v>9</v>
      </c>
      <c r="B10" s="57" t="s">
        <v>73</v>
      </c>
      <c r="C10" s="58" t="s">
        <v>74</v>
      </c>
    </row>
    <row r="11" spans="1:3" x14ac:dyDescent="0.2">
      <c r="A11" s="57">
        <v>10</v>
      </c>
      <c r="B11" s="57" t="s">
        <v>75</v>
      </c>
      <c r="C11" s="58">
        <v>20</v>
      </c>
    </row>
    <row r="12" spans="1:3" x14ac:dyDescent="0.2">
      <c r="A12" s="57">
        <v>11</v>
      </c>
      <c r="B12" s="57" t="s">
        <v>76</v>
      </c>
      <c r="C12" s="58">
        <v>16</v>
      </c>
    </row>
    <row r="13" spans="1:3" x14ac:dyDescent="0.2">
      <c r="A13" s="57">
        <v>12</v>
      </c>
      <c r="B13" s="57" t="s">
        <v>77</v>
      </c>
      <c r="C13" s="58">
        <v>1</v>
      </c>
    </row>
    <row r="14" spans="1:3" x14ac:dyDescent="0.2">
      <c r="A14" s="57">
        <v>13</v>
      </c>
      <c r="B14" s="57" t="s">
        <v>78</v>
      </c>
      <c r="C14" s="58" t="s">
        <v>74</v>
      </c>
    </row>
    <row r="15" spans="1:3" x14ac:dyDescent="0.2">
      <c r="A15" s="57">
        <v>14</v>
      </c>
      <c r="B15" s="57" t="s">
        <v>79</v>
      </c>
      <c r="C15" s="58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76" t="s">
        <v>31</v>
      </c>
      <c r="B1" s="76"/>
      <c r="C1" s="76"/>
    </row>
    <row r="2" spans="1:3" ht="15" x14ac:dyDescent="0.2">
      <c r="A2" s="4"/>
      <c r="B2" s="1"/>
      <c r="C2" s="2"/>
    </row>
    <row r="3" spans="1:3" ht="15" x14ac:dyDescent="0.2">
      <c r="A3" s="76" t="s">
        <v>3</v>
      </c>
      <c r="B3" s="76"/>
      <c r="C3" s="76"/>
    </row>
    <row r="4" spans="1:3" ht="15" x14ac:dyDescent="0.2">
      <c r="A4" s="4"/>
      <c r="B4" s="1"/>
      <c r="C4" s="2"/>
    </row>
    <row r="5" spans="1:3" ht="15" x14ac:dyDescent="0.2">
      <c r="A5" s="76" t="s">
        <v>47</v>
      </c>
      <c r="B5" s="76"/>
      <c r="C5" s="76"/>
    </row>
    <row r="6" spans="1:3" ht="15" x14ac:dyDescent="0.2">
      <c r="A6" s="4"/>
      <c r="B6" s="1"/>
      <c r="C6" s="2"/>
    </row>
    <row r="7" spans="1:3" ht="15" x14ac:dyDescent="0.2">
      <c r="A7" s="76" t="s">
        <v>49</v>
      </c>
      <c r="B7" s="76"/>
      <c r="C7" s="76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Total Materiales</vt:lpstr>
      <vt:lpstr>Hoja2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2026-08-05T12:13:07Z</dcterms:modified>
</cp:coreProperties>
</file>