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29-2026 Adquisición de insumos varios para limpieza\"/>
    </mc:Choice>
  </mc:AlternateContent>
  <xr:revisionPtr revIDLastSave="0" documentId="13_ncr:1_{9D151475-66A0-48C8-8809-9991DF90DA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2" sheetId="13" r:id="rId2"/>
    <sheet name="Hoja1" sheetId="12" state="hidden" r:id="rId3"/>
  </sheets>
  <externalReferences>
    <externalReference r:id="rId4"/>
    <externalReference r:id="rId5"/>
  </externalReferences>
  <definedNames>
    <definedName name="_Order1" hidden="1">255</definedName>
    <definedName name="a">'[1]Mov. Tierra'!#REF!</definedName>
    <definedName name="_xlnm.Print_Area" localSheetId="0">'Total Materiales'!$B$1:$F$92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3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11" i="8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<sst xmlns="http://schemas.openxmlformats.org/spreadsheetml/2006/main" count="204" uniqueCount="95">
  <si>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</si>
  <si>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</si>
  <si>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</si>
  <si>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</si>
  <si>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</si>
  <si>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</si>
  <si>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</si>
  <si>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</si>
  <si>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</si>
  <si>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</si>
  <si>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</si>
  <si>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</si>
  <si>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</si>
  <si>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</si>
  <si>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</si>
  <si>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</si>
  <si>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</si>
  <si>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</si>
  <si>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</si>
  <si>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</si>
  <si>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</si>
  <si>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</si>
  <si>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</si>
  <si>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</si>
  <si>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</si>
  <si>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</si>
  <si>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</si>
  <si>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</si>
  <si>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</si>
  <si>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</si>
  <si>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</si>
  <si>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</si>
  <si>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</si>
  <si>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</si>
  <si>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</si>
  <si>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</si>
  <si>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</si>
  <si>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</si>
  <si>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</si>
  <si>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</si>
  <si>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</si>
  <si>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</si>
  <si>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</si>
  <si>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</si>
  <si>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</si>
  <si>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</si>
  <si>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</si>
  <si>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</si>
  <si>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</si>
  <si>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</si>
  <si>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</si>
  <si>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</si>
  <si>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</si>
  <si>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</si>
  <si>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</si>
  <si>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</si>
  <si>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</si>
  <si>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</si>
  <si>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</si>
  <si>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</si>
  <si>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</si>
  <si>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</si>
  <si>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Fardo de: " Rollos de Cocina x 3 unidades"</t>
  </si>
  <si>
    <t>fardo</t>
  </si>
  <si>
    <t>Fardo de: " Papel Higiénico x 4 unidades"</t>
  </si>
  <si>
    <r>
      <t xml:space="preserve">Haragán-Secador Tamaño 50/60 cm </t>
    </r>
    <r>
      <rPr>
        <sz val="10"/>
        <rFont val="Calibri"/>
        <family val="2"/>
        <scheme val="minor"/>
      </rPr>
      <t>(tipo Sacchi o Similar)</t>
    </r>
  </si>
  <si>
    <t xml:space="preserve">Unidad </t>
  </si>
  <si>
    <r>
      <t xml:space="preserve">Haragán-Secador Tamaño 40 cm </t>
    </r>
    <r>
      <rPr>
        <sz val="10"/>
        <rFont val="Calibri"/>
        <family val="2"/>
        <scheme val="minor"/>
      </rPr>
      <t>(tipo Sacchi o Similar)</t>
    </r>
  </si>
  <si>
    <t>Desinfectante Lysoform/X5 en aerosol</t>
  </si>
  <si>
    <t>Trapos de piso REFORZADOS</t>
  </si>
  <si>
    <t xml:space="preserve">Lustramuebles en aerosol </t>
  </si>
  <si>
    <t>Pastillas p/ inodoro</t>
  </si>
  <si>
    <t>paquete</t>
  </si>
  <si>
    <t>Jeringa Mata cucaracha</t>
  </si>
  <si>
    <t>Insecticida aerosol mata-cucarachas</t>
  </si>
  <si>
    <t>Insecticida aerosol mata-mosquitos</t>
  </si>
  <si>
    <t>Caja de Guantes de Goma por 30 unidades</t>
  </si>
  <si>
    <t>Caja</t>
  </si>
  <si>
    <t>Escoba plástica con cabo</t>
  </si>
  <si>
    <t>Limpia Vidrios caja x 24 unidades</t>
  </si>
  <si>
    <t>Esponja lavavajillas</t>
  </si>
  <si>
    <t>Rollitos lana de acero x6</t>
  </si>
  <si>
    <t>Escoba de Paja</t>
  </si>
  <si>
    <t xml:space="preserve">Pala plástica </t>
  </si>
  <si>
    <t>Cebo para ratas (raticida)</t>
  </si>
  <si>
    <t>limpia telaraña con brazo extensor</t>
  </si>
  <si>
    <t>Espiral caja 36 x 4 unidades (X5 o similar)</t>
  </si>
  <si>
    <t>escoba metalica p/ barrer hojas (tipo rastrillo)</t>
  </si>
  <si>
    <t>Haragán-Secador Tamaño 50/60 cm (tipo Sacchi o Similar)</t>
  </si>
  <si>
    <t>Haragán-Secador Tamaño 40 cm (tipo Sacchi o Similar)</t>
  </si>
  <si>
    <t>Total</t>
  </si>
  <si>
    <t>Expte N°562245 – 562368 – 561155 – 561828 – 561645 – 561337 – 561249</t>
  </si>
  <si>
    <r>
      <t xml:space="preserve">Cotización de insumos de limpieza e higiene institucional   - Enviar a: </t>
    </r>
    <r>
      <rPr>
        <b/>
        <sz val="11"/>
        <rFont val="Arial"/>
        <family val="2"/>
      </rPr>
      <t>convocatorias.compras@oran.gob.ar</t>
    </r>
  </si>
  <si>
    <t>Adjudicación Simple N°029/2026.  Apertura 08/04/2026 Hs. 9:00 a.m.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</si>
  <si>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Plazos de Entrega y Forma de pago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</si>
</sst>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0" fontId="3" fillId="0" borderId="0"/>
    <xf numFmtId="168" fontId="3" fillId="0" borderId="0" applyFont="0" applyFill="0" applyBorder="0" applyAlignment="0" applyProtection="0"/>
    <xf numFmtId="0" fontId="22" fillId="7" borderId="17" applyNumberFormat="0" applyAlignment="0" applyProtection="0"/>
  </cellStyleXfs>
  <cellXfs count="81">
    <xf numFmtId="0" fontId="0" fillId="0" borderId="0" xfId="0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6" fillId="5" borderId="5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165" fontId="11" fillId="0" borderId="1" xfId="2" applyFont="1" applyFill="1" applyBorder="1" applyAlignment="1">
      <alignment vertical="center"/>
    </xf>
    <xf numFmtId="165" fontId="11" fillId="0" borderId="1" xfId="2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167" fontId="4" fillId="2" borderId="4" xfId="4" applyNumberFormat="1" applyFont="1" applyFill="1" applyBorder="1" applyAlignment="1">
      <alignment horizont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/>
    <xf numFmtId="165" fontId="16" fillId="4" borderId="5" xfId="2" applyFont="1" applyFill="1" applyBorder="1" applyAlignment="1">
      <alignment horizontal="center" vertical="center" wrapText="1"/>
    </xf>
    <xf numFmtId="165" fontId="11" fillId="0" borderId="1" xfId="2" applyFont="1" applyFill="1" applyBorder="1" applyAlignment="1">
      <alignment horizontal="left" vertical="center"/>
    </xf>
    <xf numFmtId="167" fontId="4" fillId="2" borderId="1" xfId="4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left" vertical="center"/>
    </xf>
    <xf numFmtId="165" fontId="11" fillId="0" borderId="4" xfId="2" applyFont="1" applyFill="1" applyBorder="1" applyAlignment="1">
      <alignment horizontal="left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/>
    </xf>
    <xf numFmtId="165" fontId="11" fillId="0" borderId="4" xfId="2" applyFont="1" applyFill="1" applyBorder="1" applyAlignment="1">
      <alignment vertical="center"/>
    </xf>
    <xf numFmtId="165" fontId="11" fillId="0" borderId="6" xfId="2" applyFont="1" applyFill="1" applyBorder="1" applyAlignment="1">
      <alignment vertical="center"/>
    </xf>
    <xf numFmtId="165" fontId="11" fillId="0" borderId="4" xfId="2" applyFont="1" applyBorder="1" applyAlignment="1">
      <alignment vertical="center"/>
    </xf>
    <xf numFmtId="165" fontId="11" fillId="0" borderId="6" xfId="2" applyFont="1" applyBorder="1" applyAlignment="1">
      <alignment vertical="center"/>
    </xf>
    <xf numFmtId="0" fontId="11" fillId="0" borderId="2" xfId="0" applyFont="1" applyBorder="1"/>
    <xf numFmtId="0" fontId="0" fillId="0" borderId="3" xfId="0" applyBorder="1"/>
    <xf numFmtId="0" fontId="11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1" fillId="0" borderId="8" xfId="2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6" borderId="14" xfId="0" applyFont="1" applyFill="1" applyBorder="1" applyAlignment="1">
      <alignment horizontal="left" vertical="center"/>
    </xf>
    <xf numFmtId="0" fontId="15" fillId="6" borderId="1" xfId="0" applyFont="1" applyFill="1" applyBorder="1"/>
    <xf numFmtId="0" fontId="1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6" fontId="10" fillId="0" borderId="0" xfId="0" applyNumberFormat="1" applyFont="1" applyBorder="1" applyAlignment="1">
      <alignment horizontal="center"/>
    </xf>
    <xf numFmtId="169" fontId="11" fillId="0" borderId="0" xfId="0" applyNumberFormat="1" applyFont="1" applyBorder="1" applyAlignment="1">
      <alignment horizontal="center"/>
    </xf>
    <xf numFmtId="0" fontId="16" fillId="10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9" fontId="30" fillId="0" borderId="0" xfId="0" applyNumberFormat="1" applyFont="1" applyBorder="1" applyAlignment="1">
      <alignment horizontal="center" vertical="center"/>
    </xf>
    <xf numFmtId="169" fontId="30" fillId="0" borderId="0" xfId="0" applyNumberFormat="1" applyFont="1" applyBorder="1" applyAlignment="1">
      <alignment horizontal="right" vertical="center"/>
    </xf>
    <xf numFmtId="0" fontId="12" fillId="10" borderId="0" xfId="0" applyFont="1" applyFill="1" applyBorder="1" applyAlignment="1">
      <alignment horizontal="center" vertical="center" wrapText="1"/>
    </xf>
    <xf numFmtId="0" fontId="31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7" fillId="9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6" borderId="1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wrapText="1"/>
    </xf>
    <xf numFmtId="0" fontId="20" fillId="6" borderId="16" xfId="0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25" fillId="7" borderId="17" xfId="16" applyFont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3" fillId="11" borderId="1" xfId="0" applyFont="1" applyFill="1" applyBorder="1" applyAlignment="1">
      <alignment horizontal="center" vertical="center"/>
    </xf>
    <xf numFmtId="0" fontId="31" fillId="11" borderId="1" xfId="0" applyFont="1" applyFill="1" applyBorder="1" applyAlignment="1">
      <alignment vertical="center"/>
    </xf>
    <xf numFmtId="0" fontId="11" fillId="11" borderId="1" xfId="0" applyFont="1" applyFill="1" applyBorder="1" applyAlignment="1">
      <alignment horizontal="left" vertical="center"/>
    </xf>
    <xf numFmtId="0" fontId="12" fillId="11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69" fontId="30" fillId="0" borderId="23" xfId="0" applyNumberFormat="1" applyFont="1" applyBorder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33" totalsRowCount="1">
  <autoFilter ref="A10:F3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8" totalsRowDxfId="3"/>
    <tableColumn id="2" xr3:uid="{EB66F30B-1638-4C6C-9B05-6149D521EA36}" name="Detalles" dataDxfId="6"/>
    <tableColumn id="3" xr3:uid="{AEDA1C44-A87F-49DF-9305-15C18F9B7B33}" name="Unidad Medida" dataDxfId="7"/>
    <tableColumn id="4" xr3:uid="{86E8146E-440E-4D5B-963F-B9DE6E7341DB}" name="Cantidad" dataDxfId="9" totalsRowDxfId="4"/>
    <tableColumn id="5" xr3:uid="{1E3ACA0E-8C97-4B4E-8054-2912E1598B0D}" name="Precio Unitario" dataDxfId="2" totalsRowDxfId="5"/>
    <tableColumn id="6" xr3:uid="{89C87A4D-A318-4FD6-A399-6E3ECDB5A1E8}" name="Precio Total" totalsRowFunction="sum" dataDxfId="1" totalsRowDxfId="0">
      <calculatedColumnFormula>D11*E11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"/>
  <sheetViews>
    <sheetView showGridLines="0" tabSelected="1" zoomScale="110" zoomScaleNormal="110" workbookViewId="0">
      <selection activeCell="F33" sqref="F33"/>
    </sheetView>
  </sheetViews>
  <sheetFormatPr baseColWidth="10" defaultRowHeight="12.75" x14ac:dyDescent="0.2"/>
  <cols>
    <col min="1" max="1" width="10.140625" customWidth="1"/>
    <col min="2" max="2" width="4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7" t="s">
        <v>52</v>
      </c>
      <c r="C1" s="57"/>
      <c r="D1" s="57"/>
      <c r="E1" s="57"/>
      <c r="F1" s="57"/>
    </row>
    <row r="2" spans="1:6" ht="15" x14ac:dyDescent="0.25">
      <c r="B2" s="61" t="s">
        <v>92</v>
      </c>
      <c r="C2" s="61"/>
      <c r="D2" s="61"/>
      <c r="E2" s="61"/>
      <c r="F2" s="61"/>
    </row>
    <row r="3" spans="1:6" ht="18.75" customHeight="1" x14ac:dyDescent="0.2">
      <c r="B3" s="64" t="s">
        <v>93</v>
      </c>
      <c r="C3" s="65"/>
      <c r="D3" s="65"/>
      <c r="E3" s="65"/>
      <c r="F3" s="65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66" t="s">
        <v>60</v>
      </c>
      <c r="C7" s="66"/>
      <c r="D7" s="66"/>
      <c r="E7" s="66"/>
      <c r="F7" s="66"/>
    </row>
    <row r="8" spans="1:6" ht="13.5" thickBot="1" x14ac:dyDescent="0.25">
      <c r="B8"/>
    </row>
    <row r="9" spans="1:6" ht="15.75" x14ac:dyDescent="0.2">
      <c r="A9" s="67" t="s">
        <v>91</v>
      </c>
      <c r="B9" s="68"/>
      <c r="C9" s="68"/>
      <c r="D9" s="68"/>
      <c r="E9" s="68"/>
      <c r="F9" s="69"/>
    </row>
    <row r="10" spans="1:6" ht="33.75" customHeight="1" x14ac:dyDescent="0.2">
      <c r="A10" s="52" t="s">
        <v>58</v>
      </c>
      <c r="B10" s="52" t="s">
        <v>61</v>
      </c>
      <c r="C10" s="53" t="s">
        <v>0</v>
      </c>
      <c r="D10" s="52" t="s">
        <v>1</v>
      </c>
      <c r="E10" s="54" t="s">
        <v>53</v>
      </c>
      <c r="F10" s="47" t="s">
        <v>54</v>
      </c>
    </row>
    <row r="11" spans="1:6" ht="15.75" x14ac:dyDescent="0.2">
      <c r="A11" s="48">
        <v>1</v>
      </c>
      <c r="B11" s="71" t="s">
        <v>62</v>
      </c>
      <c r="C11" s="55" t="s">
        <v>63</v>
      </c>
      <c r="D11" s="49">
        <v>25</v>
      </c>
      <c r="E11" s="50">
        <v>0</v>
      </c>
      <c r="F11" s="50">
        <f>D11*E11</f>
        <v>0</v>
      </c>
    </row>
    <row r="12" spans="1:6" ht="15.75" x14ac:dyDescent="0.2">
      <c r="A12" s="48">
        <v>2</v>
      </c>
      <c r="B12" s="71" t="s">
        <v>64</v>
      </c>
      <c r="C12" s="76" t="s">
        <v>63</v>
      </c>
      <c r="D12" s="49">
        <v>10</v>
      </c>
      <c r="E12" s="50">
        <v>0</v>
      </c>
      <c r="F12" s="50">
        <f t="shared" ref="F12:F16" si="0">D12*E12</f>
        <v>0</v>
      </c>
    </row>
    <row r="13" spans="1:6" ht="15.75" x14ac:dyDescent="0.2">
      <c r="A13" s="48">
        <v>3</v>
      </c>
      <c r="B13" s="71" t="s">
        <v>88</v>
      </c>
      <c r="C13" s="76" t="s">
        <v>66</v>
      </c>
      <c r="D13" s="49">
        <v>100</v>
      </c>
      <c r="E13" s="50">
        <v>0</v>
      </c>
      <c r="F13" s="50">
        <f t="shared" si="0"/>
        <v>0</v>
      </c>
    </row>
    <row r="14" spans="1:6" ht="15.75" x14ac:dyDescent="0.2">
      <c r="A14" s="48">
        <v>4</v>
      </c>
      <c r="B14" s="71" t="s">
        <v>89</v>
      </c>
      <c r="C14" s="76" t="s">
        <v>66</v>
      </c>
      <c r="D14" s="49">
        <v>100</v>
      </c>
      <c r="E14" s="50">
        <v>0</v>
      </c>
      <c r="F14" s="50">
        <f t="shared" si="0"/>
        <v>0</v>
      </c>
    </row>
    <row r="15" spans="1:6" ht="15.75" x14ac:dyDescent="0.2">
      <c r="A15" s="48">
        <v>5</v>
      </c>
      <c r="B15" s="71" t="s">
        <v>68</v>
      </c>
      <c r="C15" s="76" t="s">
        <v>66</v>
      </c>
      <c r="D15" s="49">
        <v>78</v>
      </c>
      <c r="E15" s="50">
        <v>0</v>
      </c>
      <c r="F15" s="50">
        <f t="shared" si="0"/>
        <v>0</v>
      </c>
    </row>
    <row r="16" spans="1:6" ht="15.75" x14ac:dyDescent="0.2">
      <c r="A16" s="48">
        <v>6</v>
      </c>
      <c r="B16" s="71" t="s">
        <v>69</v>
      </c>
      <c r="C16" s="76" t="s">
        <v>66</v>
      </c>
      <c r="D16" s="49">
        <v>200</v>
      </c>
      <c r="E16" s="50">
        <v>0</v>
      </c>
      <c r="F16" s="50">
        <f t="shared" si="0"/>
        <v>0</v>
      </c>
    </row>
    <row r="17" spans="1:6" ht="15.75" x14ac:dyDescent="0.2">
      <c r="A17" s="48">
        <v>7</v>
      </c>
      <c r="B17" s="71" t="s">
        <v>70</v>
      </c>
      <c r="C17" s="76" t="s">
        <v>66</v>
      </c>
      <c r="D17" s="49">
        <v>48</v>
      </c>
      <c r="E17" s="50">
        <v>0</v>
      </c>
      <c r="F17" s="50">
        <f t="shared" ref="F17:F21" si="1">D17*E17</f>
        <v>0</v>
      </c>
    </row>
    <row r="18" spans="1:6" ht="15.75" x14ac:dyDescent="0.2">
      <c r="A18" s="48">
        <v>8</v>
      </c>
      <c r="B18" s="71" t="s">
        <v>71</v>
      </c>
      <c r="C18" s="76" t="s">
        <v>72</v>
      </c>
      <c r="D18" s="49">
        <v>60</v>
      </c>
      <c r="E18" s="50">
        <v>0</v>
      </c>
      <c r="F18" s="50">
        <f t="shared" si="1"/>
        <v>0</v>
      </c>
    </row>
    <row r="19" spans="1:6" ht="15.75" x14ac:dyDescent="0.2">
      <c r="A19" s="48">
        <v>9</v>
      </c>
      <c r="B19" s="71" t="s">
        <v>73</v>
      </c>
      <c r="C19" s="76" t="s">
        <v>66</v>
      </c>
      <c r="D19" s="49">
        <v>30</v>
      </c>
      <c r="E19" s="50">
        <v>0</v>
      </c>
      <c r="F19" s="50">
        <f t="shared" si="1"/>
        <v>0</v>
      </c>
    </row>
    <row r="20" spans="1:6" ht="15.75" x14ac:dyDescent="0.2">
      <c r="A20" s="48">
        <v>10</v>
      </c>
      <c r="B20" s="71" t="s">
        <v>74</v>
      </c>
      <c r="C20" s="76" t="s">
        <v>66</v>
      </c>
      <c r="D20" s="49">
        <v>36</v>
      </c>
      <c r="E20" s="50">
        <v>0</v>
      </c>
      <c r="F20" s="50">
        <f t="shared" si="1"/>
        <v>0</v>
      </c>
    </row>
    <row r="21" spans="1:6" ht="15.75" x14ac:dyDescent="0.2">
      <c r="A21" s="48">
        <v>11</v>
      </c>
      <c r="B21" s="71" t="s">
        <v>75</v>
      </c>
      <c r="C21" s="76" t="s">
        <v>66</v>
      </c>
      <c r="D21" s="49">
        <v>24</v>
      </c>
      <c r="E21" s="50">
        <v>0</v>
      </c>
      <c r="F21" s="50">
        <f t="shared" si="1"/>
        <v>0</v>
      </c>
    </row>
    <row r="22" spans="1:6" ht="15.75" x14ac:dyDescent="0.2">
      <c r="A22" s="48">
        <v>12</v>
      </c>
      <c r="B22" s="71" t="s">
        <v>76</v>
      </c>
      <c r="C22" s="76" t="s">
        <v>77</v>
      </c>
      <c r="D22" s="49">
        <v>6</v>
      </c>
      <c r="E22" s="50">
        <v>0</v>
      </c>
      <c r="F22" s="50">
        <f t="shared" ref="F22:F26" si="2">D22*E22</f>
        <v>0</v>
      </c>
    </row>
    <row r="23" spans="1:6" ht="15.75" x14ac:dyDescent="0.2">
      <c r="A23" s="48">
        <v>13</v>
      </c>
      <c r="B23" s="71" t="s">
        <v>78</v>
      </c>
      <c r="C23" s="76" t="s">
        <v>66</v>
      </c>
      <c r="D23" s="49">
        <v>160</v>
      </c>
      <c r="E23" s="50">
        <v>0</v>
      </c>
      <c r="F23" s="50">
        <f t="shared" si="2"/>
        <v>0</v>
      </c>
    </row>
    <row r="24" spans="1:6" ht="15.75" x14ac:dyDescent="0.2">
      <c r="A24" s="48">
        <v>14</v>
      </c>
      <c r="B24" s="71" t="s">
        <v>79</v>
      </c>
      <c r="C24" s="76" t="s">
        <v>77</v>
      </c>
      <c r="D24" s="49">
        <v>2</v>
      </c>
      <c r="E24" s="50">
        <v>0</v>
      </c>
      <c r="F24" s="50">
        <f t="shared" si="2"/>
        <v>0</v>
      </c>
    </row>
    <row r="25" spans="1:6" ht="15.75" x14ac:dyDescent="0.2">
      <c r="A25" s="48">
        <v>15</v>
      </c>
      <c r="B25" s="71" t="s">
        <v>80</v>
      </c>
      <c r="C25" s="76" t="s">
        <v>66</v>
      </c>
      <c r="D25" s="49">
        <v>50</v>
      </c>
      <c r="E25" s="50">
        <v>0</v>
      </c>
      <c r="F25" s="50">
        <f t="shared" si="2"/>
        <v>0</v>
      </c>
    </row>
    <row r="26" spans="1:6" ht="15.75" x14ac:dyDescent="0.2">
      <c r="A26" s="48">
        <v>16</v>
      </c>
      <c r="B26" s="71" t="s">
        <v>81</v>
      </c>
      <c r="C26" s="76" t="s">
        <v>72</v>
      </c>
      <c r="D26" s="49">
        <v>50</v>
      </c>
      <c r="E26" s="50">
        <v>0</v>
      </c>
      <c r="F26" s="50">
        <f t="shared" si="2"/>
        <v>0</v>
      </c>
    </row>
    <row r="27" spans="1:6" ht="15.75" x14ac:dyDescent="0.2">
      <c r="A27" s="48">
        <v>17</v>
      </c>
      <c r="B27" s="71" t="s">
        <v>82</v>
      </c>
      <c r="C27" s="76" t="s">
        <v>66</v>
      </c>
      <c r="D27" s="49">
        <v>50</v>
      </c>
      <c r="E27" s="50">
        <v>0</v>
      </c>
      <c r="F27" s="50">
        <f t="shared" ref="F27:F31" si="3">D27*E27</f>
        <v>0</v>
      </c>
    </row>
    <row r="28" spans="1:6" ht="15.75" x14ac:dyDescent="0.2">
      <c r="A28" s="48">
        <v>18</v>
      </c>
      <c r="B28" s="71" t="s">
        <v>83</v>
      </c>
      <c r="C28" s="76" t="s">
        <v>66</v>
      </c>
      <c r="D28" s="49">
        <v>80</v>
      </c>
      <c r="E28" s="50">
        <v>0</v>
      </c>
      <c r="F28" s="50">
        <f t="shared" si="3"/>
        <v>0</v>
      </c>
    </row>
    <row r="29" spans="1:6" ht="15.75" x14ac:dyDescent="0.2">
      <c r="A29" s="48">
        <v>19</v>
      </c>
      <c r="B29" s="71" t="s">
        <v>84</v>
      </c>
      <c r="C29" s="76" t="s">
        <v>66</v>
      </c>
      <c r="D29" s="49">
        <v>10</v>
      </c>
      <c r="E29" s="50">
        <v>0</v>
      </c>
      <c r="F29" s="50">
        <f t="shared" si="3"/>
        <v>0</v>
      </c>
    </row>
    <row r="30" spans="1:6" ht="15.75" x14ac:dyDescent="0.2">
      <c r="A30" s="48">
        <v>20</v>
      </c>
      <c r="B30" s="71" t="s">
        <v>85</v>
      </c>
      <c r="C30" s="76" t="s">
        <v>66</v>
      </c>
      <c r="D30" s="49">
        <v>10</v>
      </c>
      <c r="E30" s="50">
        <v>0</v>
      </c>
      <c r="F30" s="50">
        <f t="shared" si="3"/>
        <v>0</v>
      </c>
    </row>
    <row r="31" spans="1:6" ht="15.75" x14ac:dyDescent="0.2">
      <c r="A31" s="48">
        <v>21</v>
      </c>
      <c r="B31" s="71" t="s">
        <v>86</v>
      </c>
      <c r="C31" s="76" t="s">
        <v>77</v>
      </c>
      <c r="D31" s="49">
        <v>3</v>
      </c>
      <c r="E31" s="50">
        <v>0</v>
      </c>
      <c r="F31" s="50">
        <f t="shared" si="3"/>
        <v>0</v>
      </c>
    </row>
    <row r="32" spans="1:6" ht="15.75" x14ac:dyDescent="0.2">
      <c r="A32" s="48">
        <v>22</v>
      </c>
      <c r="B32" s="71" t="s">
        <v>87</v>
      </c>
      <c r="C32" s="76" t="s">
        <v>66</v>
      </c>
      <c r="D32" s="49">
        <v>60</v>
      </c>
      <c r="E32" s="50">
        <v>0</v>
      </c>
      <c r="F32" s="50">
        <f>D32*E32</f>
        <v>0</v>
      </c>
    </row>
    <row r="33" spans="1:6" ht="15.75" x14ac:dyDescent="0.2">
      <c r="A33" s="77" t="s">
        <v>90</v>
      </c>
      <c r="B33"/>
      <c r="D33" s="78"/>
      <c r="E33" s="79"/>
      <c r="F33" s="80">
        <f>SUBTOTAL(109,Tabla1[Precio Total])</f>
        <v>0</v>
      </c>
    </row>
    <row r="34" spans="1:6" ht="15.75" x14ac:dyDescent="0.2">
      <c r="A34" s="48"/>
      <c r="B34" s="71"/>
      <c r="C34" s="76"/>
      <c r="D34" s="49"/>
      <c r="E34" s="50"/>
      <c r="F34" s="51"/>
    </row>
    <row r="35" spans="1:6" ht="15.75" x14ac:dyDescent="0.2">
      <c r="A35" s="42"/>
      <c r="B35" s="56" t="s">
        <v>94</v>
      </c>
      <c r="C35" s="56"/>
      <c r="D35" s="56"/>
      <c r="E35" s="56"/>
      <c r="F35" s="56"/>
    </row>
    <row r="36" spans="1:6" ht="15" x14ac:dyDescent="0.2">
      <c r="A36" s="42"/>
      <c r="B36" s="43"/>
      <c r="C36" s="44"/>
      <c r="D36" s="45"/>
      <c r="F36" s="46"/>
    </row>
    <row r="37" spans="1:6" x14ac:dyDescent="0.2">
      <c r="B37" s="43"/>
    </row>
    <row r="38" spans="1:6" x14ac:dyDescent="0.2">
      <c r="B38"/>
    </row>
    <row r="39" spans="1:6" x14ac:dyDescent="0.2">
      <c r="B39"/>
    </row>
    <row r="40" spans="1:6" x14ac:dyDescent="0.2">
      <c r="B40"/>
    </row>
    <row r="41" spans="1:6" x14ac:dyDescent="0.2">
      <c r="B41"/>
    </row>
    <row r="42" spans="1:6" x14ac:dyDescent="0.2">
      <c r="B42"/>
    </row>
    <row r="43" spans="1:6" x14ac:dyDescent="0.2">
      <c r="B43"/>
    </row>
    <row r="44" spans="1:6" x14ac:dyDescent="0.2">
      <c r="B44"/>
    </row>
    <row r="45" spans="1:6" x14ac:dyDescent="0.2">
      <c r="B45"/>
    </row>
    <row r="46" spans="1:6" x14ac:dyDescent="0.2">
      <c r="B46"/>
    </row>
    <row r="47" spans="1:6" x14ac:dyDescent="0.2">
      <c r="B47"/>
    </row>
    <row r="48" spans="1:6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ht="12.2" customHeight="1" x14ac:dyDescent="0.2">
      <c r="B80"/>
    </row>
    <row r="81" spans="2:2" x14ac:dyDescent="0.2">
      <c r="B81"/>
    </row>
    <row r="82" spans="2:2" x14ac:dyDescent="0.2">
      <c r="B82"/>
    </row>
    <row r="83" spans="2:2" x14ac:dyDescent="0.2">
      <c r="B83"/>
    </row>
    <row r="84" spans="2:2" x14ac:dyDescent="0.2">
      <c r="B84"/>
    </row>
    <row r="85" spans="2:2" x14ac:dyDescent="0.2">
      <c r="B85"/>
    </row>
    <row r="86" spans="2:2" x14ac:dyDescent="0.2">
      <c r="B86"/>
    </row>
    <row r="87" spans="2:2" x14ac:dyDescent="0.2">
      <c r="B87"/>
    </row>
    <row r="88" spans="2:2" x14ac:dyDescent="0.2">
      <c r="B88"/>
    </row>
    <row r="89" spans="2:2" x14ac:dyDescent="0.2">
      <c r="B89"/>
    </row>
    <row r="90" spans="2:2" x14ac:dyDescent="0.2">
      <c r="B90"/>
    </row>
    <row r="91" spans="2:2" x14ac:dyDescent="0.2">
      <c r="B91"/>
    </row>
    <row r="92" spans="2:2" x14ac:dyDescent="0.2">
      <c r="B92"/>
    </row>
    <row r="93" spans="2:2" x14ac:dyDescent="0.2">
      <c r="B93"/>
    </row>
    <row r="94" spans="2:2" x14ac:dyDescent="0.2">
      <c r="B94"/>
    </row>
    <row r="95" spans="2:2" x14ac:dyDescent="0.2">
      <c r="B95"/>
    </row>
    <row r="96" spans="2:2" x14ac:dyDescent="0.2">
      <c r="B96"/>
    </row>
    <row r="97" spans="2:2" x14ac:dyDescent="0.2">
      <c r="B97"/>
    </row>
    <row r="98" spans="2:2" x14ac:dyDescent="0.2">
      <c r="B98"/>
    </row>
    <row r="99" spans="2:2" x14ac:dyDescent="0.2">
      <c r="B99"/>
    </row>
    <row r="100" spans="2:2" x14ac:dyDescent="0.2">
      <c r="B100"/>
    </row>
  </sheetData>
  <mergeCells count="9">
    <mergeCell ref="B35:F35"/>
    <mergeCell ref="B1:F1"/>
    <mergeCell ref="B4:F4"/>
    <mergeCell ref="B6:F6"/>
    <mergeCell ref="B2:F2"/>
    <mergeCell ref="D5:F5"/>
    <mergeCell ref="B3:F3"/>
    <mergeCell ref="B7:F7"/>
    <mergeCell ref="A9:F9"/>
  </mergeCells>
  <phoneticPr fontId="32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7CB76-519E-4F32-93F2-B7C1DC42E821}">
  <dimension ref="A1:D22"/>
  <sheetViews>
    <sheetView workbookViewId="0">
      <selection sqref="A1:D22"/>
    </sheetView>
  </sheetViews>
  <sheetFormatPr baseColWidth="10" defaultRowHeight="12.75" x14ac:dyDescent="0.2"/>
  <sheetData>
    <row r="1" spans="1:4" ht="15" x14ac:dyDescent="0.25">
      <c r="A1" s="72">
        <v>1</v>
      </c>
      <c r="B1" s="73" t="s">
        <v>62</v>
      </c>
      <c r="C1" s="74" t="s">
        <v>63</v>
      </c>
      <c r="D1" s="75">
        <v>25</v>
      </c>
    </row>
    <row r="2" spans="1:4" ht="15" x14ac:dyDescent="0.25">
      <c r="A2" s="72">
        <v>2</v>
      </c>
      <c r="B2" s="73" t="s">
        <v>64</v>
      </c>
      <c r="C2" s="74" t="s">
        <v>63</v>
      </c>
      <c r="D2" s="75">
        <v>10</v>
      </c>
    </row>
    <row r="3" spans="1:4" ht="15" x14ac:dyDescent="0.25">
      <c r="A3" s="72">
        <v>3</v>
      </c>
      <c r="B3" s="73" t="s">
        <v>65</v>
      </c>
      <c r="C3" s="74" t="s">
        <v>66</v>
      </c>
      <c r="D3" s="75">
        <v>100</v>
      </c>
    </row>
    <row r="4" spans="1:4" ht="15" x14ac:dyDescent="0.25">
      <c r="A4" s="72">
        <v>4</v>
      </c>
      <c r="B4" s="73" t="s">
        <v>67</v>
      </c>
      <c r="C4" s="74" t="s">
        <v>66</v>
      </c>
      <c r="D4" s="75">
        <v>100</v>
      </c>
    </row>
    <row r="5" spans="1:4" ht="15" x14ac:dyDescent="0.25">
      <c r="A5" s="72">
        <v>5</v>
      </c>
      <c r="B5" s="73" t="s">
        <v>68</v>
      </c>
      <c r="C5" s="74" t="s">
        <v>66</v>
      </c>
      <c r="D5" s="75">
        <v>78</v>
      </c>
    </row>
    <row r="6" spans="1:4" ht="15" x14ac:dyDescent="0.25">
      <c r="A6" s="72">
        <v>6</v>
      </c>
      <c r="B6" s="73" t="s">
        <v>69</v>
      </c>
      <c r="C6" s="74" t="s">
        <v>66</v>
      </c>
      <c r="D6" s="75">
        <v>200</v>
      </c>
    </row>
    <row r="7" spans="1:4" ht="15" x14ac:dyDescent="0.25">
      <c r="A7" s="72">
        <v>7</v>
      </c>
      <c r="B7" s="73" t="s">
        <v>70</v>
      </c>
      <c r="C7" s="74" t="s">
        <v>66</v>
      </c>
      <c r="D7" s="75">
        <v>48</v>
      </c>
    </row>
    <row r="8" spans="1:4" ht="15" x14ac:dyDescent="0.25">
      <c r="A8" s="72">
        <v>8</v>
      </c>
      <c r="B8" s="73" t="s">
        <v>71</v>
      </c>
      <c r="C8" s="74" t="s">
        <v>72</v>
      </c>
      <c r="D8" s="75">
        <v>60</v>
      </c>
    </row>
    <row r="9" spans="1:4" ht="15" x14ac:dyDescent="0.25">
      <c r="A9" s="72">
        <v>9</v>
      </c>
      <c r="B9" s="73" t="s">
        <v>73</v>
      </c>
      <c r="C9" s="74" t="s">
        <v>66</v>
      </c>
      <c r="D9" s="75">
        <v>30</v>
      </c>
    </row>
    <row r="10" spans="1:4" ht="15" x14ac:dyDescent="0.25">
      <c r="A10" s="72">
        <v>10</v>
      </c>
      <c r="B10" s="73" t="s">
        <v>74</v>
      </c>
      <c r="C10" s="74" t="s">
        <v>66</v>
      </c>
      <c r="D10" s="75">
        <v>36</v>
      </c>
    </row>
    <row r="11" spans="1:4" ht="15" x14ac:dyDescent="0.25">
      <c r="A11" s="72">
        <v>11</v>
      </c>
      <c r="B11" s="73" t="s">
        <v>75</v>
      </c>
      <c r="C11" s="74" t="s">
        <v>66</v>
      </c>
      <c r="D11" s="75">
        <v>24</v>
      </c>
    </row>
    <row r="12" spans="1:4" ht="15" x14ac:dyDescent="0.25">
      <c r="A12" s="72">
        <v>12</v>
      </c>
      <c r="B12" s="73" t="s">
        <v>76</v>
      </c>
      <c r="C12" s="74" t="s">
        <v>77</v>
      </c>
      <c r="D12" s="75">
        <v>6</v>
      </c>
    </row>
    <row r="13" spans="1:4" ht="15" x14ac:dyDescent="0.25">
      <c r="A13" s="72">
        <v>13</v>
      </c>
      <c r="B13" s="73" t="s">
        <v>78</v>
      </c>
      <c r="C13" s="74" t="s">
        <v>66</v>
      </c>
      <c r="D13" s="75">
        <v>100</v>
      </c>
    </row>
    <row r="14" spans="1:4" ht="15" x14ac:dyDescent="0.25">
      <c r="A14" s="72">
        <v>14</v>
      </c>
      <c r="B14" s="73" t="s">
        <v>79</v>
      </c>
      <c r="C14" s="74" t="s">
        <v>77</v>
      </c>
      <c r="D14" s="75">
        <v>2</v>
      </c>
    </row>
    <row r="15" spans="1:4" ht="15" x14ac:dyDescent="0.25">
      <c r="A15" s="72">
        <v>15</v>
      </c>
      <c r="B15" s="73" t="s">
        <v>80</v>
      </c>
      <c r="C15" s="74" t="s">
        <v>66</v>
      </c>
      <c r="D15" s="75">
        <v>50</v>
      </c>
    </row>
    <row r="16" spans="1:4" ht="15" x14ac:dyDescent="0.25">
      <c r="A16" s="72">
        <v>16</v>
      </c>
      <c r="B16" s="73" t="s">
        <v>81</v>
      </c>
      <c r="C16" s="74" t="s">
        <v>72</v>
      </c>
      <c r="D16" s="75">
        <v>50</v>
      </c>
    </row>
    <row r="17" spans="1:4" ht="15" x14ac:dyDescent="0.25">
      <c r="A17" s="72">
        <v>17</v>
      </c>
      <c r="B17" s="73" t="s">
        <v>82</v>
      </c>
      <c r="C17" s="74" t="s">
        <v>66</v>
      </c>
      <c r="D17" s="75">
        <v>50</v>
      </c>
    </row>
    <row r="18" spans="1:4" ht="15" x14ac:dyDescent="0.25">
      <c r="A18" s="72">
        <v>18</v>
      </c>
      <c r="B18" s="73" t="s">
        <v>83</v>
      </c>
      <c r="C18" s="74" t="s">
        <v>66</v>
      </c>
      <c r="D18" s="75">
        <v>20</v>
      </c>
    </row>
    <row r="19" spans="1:4" ht="15" x14ac:dyDescent="0.25">
      <c r="A19" s="72">
        <v>19</v>
      </c>
      <c r="B19" s="73" t="s">
        <v>84</v>
      </c>
      <c r="C19" s="74" t="s">
        <v>66</v>
      </c>
      <c r="D19" s="75">
        <v>10</v>
      </c>
    </row>
    <row r="20" spans="1:4" ht="15" x14ac:dyDescent="0.25">
      <c r="A20" s="72">
        <v>20</v>
      </c>
      <c r="B20" s="73" t="s">
        <v>85</v>
      </c>
      <c r="C20" s="74" t="s">
        <v>66</v>
      </c>
      <c r="D20" s="75">
        <v>10</v>
      </c>
    </row>
    <row r="21" spans="1:4" ht="15" x14ac:dyDescent="0.25">
      <c r="A21" s="72">
        <v>21</v>
      </c>
      <c r="B21" s="73" t="s">
        <v>86</v>
      </c>
      <c r="C21" s="74" t="s">
        <v>77</v>
      </c>
      <c r="D21" s="75">
        <v>3</v>
      </c>
    </row>
    <row r="22" spans="1:4" ht="15" x14ac:dyDescent="0.25">
      <c r="A22" s="72">
        <v>22</v>
      </c>
      <c r="B22" s="73" t="s">
        <v>87</v>
      </c>
      <c r="C22" s="74" t="s">
        <v>66</v>
      </c>
      <c r="D22" s="75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0" t="s">
        <v>31</v>
      </c>
      <c r="B1" s="70"/>
      <c r="C1" s="70"/>
    </row>
    <row r="2" spans="1:3" ht="15" x14ac:dyDescent="0.2">
      <c r="A2" s="4"/>
      <c r="B2" s="1"/>
      <c r="C2" s="2"/>
    </row>
    <row r="3" spans="1:3" ht="15" x14ac:dyDescent="0.2">
      <c r="A3" s="70" t="s">
        <v>3</v>
      </c>
      <c r="B3" s="70"/>
      <c r="C3" s="70"/>
    </row>
    <row r="4" spans="1:3" ht="15" x14ac:dyDescent="0.2">
      <c r="A4" s="4"/>
      <c r="B4" s="1"/>
      <c r="C4" s="2"/>
    </row>
    <row r="5" spans="1:3" ht="15" x14ac:dyDescent="0.2">
      <c r="A5" s="70" t="s">
        <v>47</v>
      </c>
      <c r="B5" s="70"/>
      <c r="C5" s="70"/>
    </row>
    <row r="6" spans="1:3" ht="15" x14ac:dyDescent="0.2">
      <c r="A6" s="4"/>
      <c r="B6" s="1"/>
      <c r="C6" s="2"/>
    </row>
    <row r="7" spans="1:3" ht="15" x14ac:dyDescent="0.2">
      <c r="A7" s="70" t="s">
        <v>49</v>
      </c>
      <c r="B7" s="70"/>
      <c r="C7" s="70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Total Materiales</vt:lpstr>
      <vt:lpstr>Hoja2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2026-03-27T14:27:36Z</dcterms:modified>
</cp:coreProperties>
</file>