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Nueva carpeta MACHETE\Nueva carpeta\"/>
    </mc:Choice>
  </mc:AlternateContent>
  <bookViews>
    <workbookView xWindow="0" yWindow="0" windowWidth="20490" windowHeight="7755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Materiales'!$B$1:$F$86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52511"/>
</workbook>
</file>

<file path=xl/calcChain.xml><?xml version="1.0" encoding="utf-8"?>
<calcChain xmlns="http://schemas.openxmlformats.org/spreadsheetml/2006/main">
  <c r="F29" i="8" l="1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 l="1"/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<sst xmlns="http://schemas.openxmlformats.org/spreadsheetml/2006/main" count="151" uniqueCount="87">
  <si>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</si>
  <si>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</si>
  <si>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</si>
  <si>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</si>
  <si>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</si>
  <si>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</si>
  <si>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</si>
  <si>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</si>
  <si>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</si>
  <si>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</si>
  <si>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</si>
  <si>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</si>
  <si>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</si>
  <si>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</si>
  <si>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</si>
  <si>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</si>
  <si>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</si>
  <si>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</si>
  <si>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</si>
  <si>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</si>
  <si>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</si>
  <si>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</si>
  <si>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</si>
  <si>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</si>
  <si>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</si>
  <si>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</si>
  <si>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</si>
  <si>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</si>
  <si>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</si>
  <si>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</si>
  <si>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</si>
  <si>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</si>
  <si>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</si>
  <si>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</si>
  <si>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</si>
  <si>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</si>
  <si>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</si>
  <si>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</si>
  <si>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</si>
  <si>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</si>
  <si>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</si>
  <si>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</si>
  <si>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</si>
  <si>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</si>
  <si>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</si>
  <si>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</si>
  <si>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</si>
  <si>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</si>
  <si>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</si>
  <si>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</si>
  <si>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</si>
  <si>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</si>
  <si>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</si>
  <si>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</si>
  <si>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</si>
  <si>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</si>
  <si>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</si>
  <si>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</si>
  <si>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Proveedor:</t>
  </si>
  <si>
    <t>Observaciones: (Indicar marca, modelos  y  toda aclaración que considere importante y necesaria)</t>
  </si>
  <si>
    <t>Unid.</t>
  </si>
  <si>
    <t>unid.</t>
  </si>
  <si>
    <t>Caja pisor oficio pvc</t>
  </si>
  <si>
    <t xml:space="preserve">Bibliorato A4 </t>
  </si>
  <si>
    <t xml:space="preserve">Bibliorato Oficio </t>
  </si>
  <si>
    <t>Cinta adhesiva grande por unidad</t>
  </si>
  <si>
    <t xml:space="preserve">Tijera grande para oficina </t>
  </si>
  <si>
    <t>Trincheta grande</t>
  </si>
  <si>
    <t>Corrector por caja x 24 unidades (Simbali)</t>
  </si>
  <si>
    <t>cajas</t>
  </si>
  <si>
    <t>Broche Nepaco</t>
  </si>
  <si>
    <t>Sobre papel madera tamaño oficio</t>
  </si>
  <si>
    <t>Sobre papel madera A4</t>
  </si>
  <si>
    <t>Clips metalico Nº3</t>
  </si>
  <si>
    <t>Clips Nº6 x caja</t>
  </si>
  <si>
    <t>Clips Plastico</t>
  </si>
  <si>
    <t>paquetes</t>
  </si>
  <si>
    <t xml:space="preserve">Carpeta para apoyar </t>
  </si>
  <si>
    <t>Carpetas colgantes oficio</t>
  </si>
  <si>
    <t>Brinder clips (pinza aprieta papel) Nº2x12</t>
  </si>
  <si>
    <t xml:space="preserve">Bobina de Hilo </t>
  </si>
  <si>
    <t xml:space="preserve">Marcador para Pizarra </t>
  </si>
  <si>
    <t xml:space="preserve">Papel fotografico x unidad </t>
  </si>
  <si>
    <t xml:space="preserve">Adjudicación Simple N° 086/2025.  Apertura 27/10/2025 HS. 08:00
APERTURA 16/09/2024 HS. 10:00
</t>
  </si>
  <si>
    <r>
      <t xml:space="preserve">Cotización de elementos para archivo según detalle - Enviar a: </t>
    </r>
    <r>
      <rPr>
        <b/>
        <sz val="11"/>
        <rFont val="Arial"/>
        <family val="2"/>
      </rPr>
      <t>convocatorias.compras@oran.gob.ar</t>
    </r>
  </si>
  <si>
    <t>librería</t>
  </si>
  <si>
    <t>Elementos para archivo y 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</si>
</sst>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0.0"/>
    <numFmt numFmtId="165" formatCode="_-[$$-2C0A]\ * #,##0.00_-;\-[$$-2C0A]\ * #,##0.00_-;_-[$$-2C0A]\ * &quot;-&quot;??_-;_-@_-"/>
    <numFmt numFmtId="166" formatCode="_-&quot;$&quot;* #,##0.00_-;\-&quot;$&quot;* #,##0.00_-;_-&quot;$&quot;* &quot;-&quot;??_-;_-@_-"/>
    <numFmt numFmtId="167" formatCode="&quot;$&quot;\ #,##0.0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EFBE4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7" fillId="0" borderId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0" fontId="1" fillId="0" borderId="0"/>
    <xf numFmtId="166" fontId="1" fillId="0" borderId="0" applyFont="0" applyFill="0" applyBorder="0" applyAlignment="0" applyProtection="0"/>
    <xf numFmtId="0" fontId="19" fillId="9" borderId="24" applyNumberFormat="0" applyAlignment="0" applyProtection="0"/>
  </cellStyleXfs>
  <cellXfs count="72">
    <xf numFmtId="0" fontId="0" fillId="0" borderId="0" xfId="0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44" fontId="13" fillId="5" borderId="7" xfId="2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3" fillId="5" borderId="9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44" fontId="8" fillId="0" borderId="1" xfId="2" applyFont="1" applyFill="1" applyBorder="1" applyAlignment="1">
      <alignment vertical="center"/>
    </xf>
    <xf numFmtId="44" fontId="8" fillId="0" borderId="1" xfId="2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165" fontId="2" fillId="2" borderId="6" xfId="4" applyNumberFormat="1" applyFont="1" applyFill="1" applyBorder="1" applyAlignment="1">
      <alignment horizontal="center"/>
    </xf>
    <xf numFmtId="0" fontId="8" fillId="0" borderId="13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0" xfId="0" applyFont="1" applyBorder="1" applyAlignment="1">
      <alignment horizontal="left" vertical="center"/>
    </xf>
    <xf numFmtId="0" fontId="8" fillId="0" borderId="0" xfId="0" applyFont="1"/>
    <xf numFmtId="44" fontId="13" fillId="4" borderId="7" xfId="2" applyFont="1" applyFill="1" applyBorder="1" applyAlignment="1">
      <alignment horizontal="center" vertical="center" wrapText="1"/>
    </xf>
    <xf numFmtId="44" fontId="8" fillId="0" borderId="1" xfId="2" applyFont="1" applyFill="1" applyBorder="1" applyAlignment="1">
      <alignment horizontal="left" vertical="center"/>
    </xf>
    <xf numFmtId="165" fontId="2" fillId="2" borderId="1" xfId="4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left" vertical="center"/>
    </xf>
    <xf numFmtId="44" fontId="8" fillId="0" borderId="6" xfId="2" applyFont="1" applyFill="1" applyBorder="1" applyAlignment="1">
      <alignment horizontal="left" vertical="center"/>
    </xf>
    <xf numFmtId="0" fontId="13" fillId="4" borderId="9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/>
    </xf>
    <xf numFmtId="44" fontId="8" fillId="0" borderId="6" xfId="2" applyFont="1" applyFill="1" applyBorder="1" applyAlignment="1">
      <alignment vertical="center"/>
    </xf>
    <xf numFmtId="44" fontId="8" fillId="0" borderId="8" xfId="2" applyFont="1" applyFill="1" applyBorder="1" applyAlignment="1">
      <alignment vertical="center"/>
    </xf>
    <xf numFmtId="44" fontId="8" fillId="0" borderId="6" xfId="2" applyFont="1" applyBorder="1" applyAlignment="1">
      <alignment vertical="center"/>
    </xf>
    <xf numFmtId="44" fontId="8" fillId="0" borderId="8" xfId="2" applyFont="1" applyBorder="1" applyAlignment="1">
      <alignment vertical="center"/>
    </xf>
    <xf numFmtId="0" fontId="8" fillId="0" borderId="2" xfId="0" applyFont="1" applyBorder="1"/>
    <xf numFmtId="0" fontId="0" fillId="0" borderId="3" xfId="0" applyBorder="1"/>
    <xf numFmtId="0" fontId="8" fillId="0" borderId="11" xfId="0" applyFont="1" applyBorder="1" applyAlignment="1">
      <alignment vertical="center"/>
    </xf>
    <xf numFmtId="0" fontId="2" fillId="2" borderId="13" xfId="0" applyFont="1" applyFill="1" applyBorder="1" applyAlignment="1">
      <alignment horizontal="left" vertical="center"/>
    </xf>
    <xf numFmtId="0" fontId="8" fillId="0" borderId="12" xfId="0" applyFont="1" applyBorder="1" applyAlignment="1">
      <alignment vertical="center"/>
    </xf>
    <xf numFmtId="0" fontId="8" fillId="2" borderId="11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44" fontId="8" fillId="0" borderId="10" xfId="2" applyFont="1" applyFill="1" applyBorder="1" applyAlignment="1">
      <alignment vertical="center"/>
    </xf>
    <xf numFmtId="0" fontId="8" fillId="3" borderId="8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13" fillId="6" borderId="17" xfId="0" applyFont="1" applyFill="1" applyBorder="1" applyAlignment="1">
      <alignment horizontal="center" vertical="center" wrapText="1"/>
    </xf>
    <xf numFmtId="0" fontId="13" fillId="6" borderId="18" xfId="0" applyFont="1" applyFill="1" applyBorder="1" applyAlignment="1">
      <alignment horizontal="center" vertical="center" wrapText="1"/>
    </xf>
    <xf numFmtId="167" fontId="8" fillId="0" borderId="14" xfId="0" applyNumberFormat="1" applyFont="1" applyBorder="1" applyAlignment="1">
      <alignment horizontal="center"/>
    </xf>
    <xf numFmtId="0" fontId="13" fillId="6" borderId="20" xfId="0" applyFont="1" applyFill="1" applyBorder="1" applyAlignment="1">
      <alignment horizontal="center" vertical="center" wrapText="1"/>
    </xf>
    <xf numFmtId="167" fontId="9" fillId="7" borderId="5" xfId="0" applyNumberFormat="1" applyFont="1" applyFill="1" applyBorder="1" applyAlignment="1">
      <alignment horizontal="center" vertical="center" wrapText="1"/>
    </xf>
    <xf numFmtId="0" fontId="18" fillId="8" borderId="21" xfId="0" applyFont="1" applyFill="1" applyBorder="1" applyAlignment="1">
      <alignment horizontal="left" vertical="center"/>
    </xf>
    <xf numFmtId="0" fontId="12" fillId="8" borderId="1" xfId="0" applyFont="1" applyFill="1" applyBorder="1"/>
    <xf numFmtId="164" fontId="8" fillId="0" borderId="19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167" fontId="8" fillId="0" borderId="17" xfId="0" applyNumberFormat="1" applyFont="1" applyBorder="1" applyAlignment="1">
      <alignment horizontal="center"/>
    </xf>
    <xf numFmtId="167" fontId="8" fillId="0" borderId="18" xfId="0" applyNumberFormat="1" applyFont="1" applyBorder="1" applyAlignment="1">
      <alignment horizontal="center"/>
    </xf>
    <xf numFmtId="167" fontId="8" fillId="0" borderId="1" xfId="0" applyNumberFormat="1" applyFont="1" applyBorder="1" applyAlignment="1">
      <alignment horizontal="center"/>
    </xf>
    <xf numFmtId="0" fontId="20" fillId="0" borderId="26" xfId="0" applyFont="1" applyBorder="1" applyAlignment="1">
      <alignment horizontal="center" vertical="center"/>
    </xf>
    <xf numFmtId="0" fontId="23" fillId="0" borderId="19" xfId="0" applyFont="1" applyBorder="1" applyAlignment="1">
      <alignment vertical="center"/>
    </xf>
    <xf numFmtId="0" fontId="9" fillId="7" borderId="2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8" borderId="1" xfId="0" applyFont="1" applyFill="1" applyBorder="1" applyAlignment="1">
      <alignment horizontal="left" vertical="center"/>
    </xf>
    <xf numFmtId="0" fontId="15" fillId="8" borderId="1" xfId="0" applyFont="1" applyFill="1" applyBorder="1" applyAlignment="1">
      <alignment horizontal="left" vertical="center"/>
    </xf>
    <xf numFmtId="0" fontId="10" fillId="8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7" fillId="8" borderId="23" xfId="0" applyFont="1" applyFill="1" applyBorder="1" applyAlignment="1">
      <alignment horizontal="center" vertical="center"/>
    </xf>
    <xf numFmtId="0" fontId="17" fillId="8" borderId="22" xfId="0" applyFont="1" applyFill="1" applyBorder="1" applyAlignment="1">
      <alignment horizontal="center" vertical="center"/>
    </xf>
    <xf numFmtId="0" fontId="16" fillId="0" borderId="25" xfId="0" applyFont="1" applyBorder="1" applyAlignment="1">
      <alignment horizontal="center" wrapText="1"/>
    </xf>
    <xf numFmtId="0" fontId="16" fillId="0" borderId="25" xfId="0" applyFont="1" applyBorder="1" applyAlignment="1">
      <alignment horizontal="center"/>
    </xf>
    <xf numFmtId="0" fontId="22" fillId="9" borderId="24" xfId="16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4" fillId="6" borderId="16" xfId="0" applyFont="1" applyFill="1" applyBorder="1" applyAlignment="1">
      <alignment horizontal="center" vertical="center" wrapText="1"/>
    </xf>
  </cellXfs>
  <cellStyles count="17">
    <cellStyle name="Millares 2" xfId="1"/>
    <cellStyle name="Moneda" xfId="2" builtinId="4"/>
    <cellStyle name="Moneda [0] 2" xfId="3"/>
    <cellStyle name="Moneda 2" xfId="4"/>
    <cellStyle name="Moneda 3" xfId="15"/>
    <cellStyle name="Normal" xfId="0" builtinId="0"/>
    <cellStyle name="Normal 2" xfId="5"/>
    <cellStyle name="Normal 2 2" xfId="6"/>
    <cellStyle name="Normal 2 2 2" xfId="7"/>
    <cellStyle name="Normal 2 3" xfId="13"/>
    <cellStyle name="Normal 3" xfId="8"/>
    <cellStyle name="Normal 4" xfId="9"/>
    <cellStyle name="Normal 5" xfId="14"/>
    <cellStyle name="Porcentaje 2" xfId="12"/>
    <cellStyle name="Porcentual 2" xfId="10"/>
    <cellStyle name="Porcentual 2 2" xfId="11"/>
    <cellStyle name="Salida" xfId="16" builtinId="21"/>
  </cellStyles>
  <dxfs count="0"/>
  <tableStyles count="0" defaultTableStyle="TableStyleMedium2" defaultPivotStyle="PivotStyleLight16"/>
  <colors>
    <mruColors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7"/>
  <sheetViews>
    <sheetView showGridLines="0" tabSelected="1" zoomScale="115" zoomScaleNormal="115" workbookViewId="0">
      <selection activeCell="B17" sqref="B17"/>
    </sheetView>
  </sheetViews>
  <sheetFormatPr baseColWidth="10" defaultRowHeight="12.75" x14ac:dyDescent="0.2"/>
  <cols>
    <col min="1" max="1" width="11.5703125" customWidth="1"/>
    <col min="2" max="2" width="50" style="15" customWidth="1"/>
    <col min="4" max="4" width="10.85546875" customWidth="1"/>
    <col min="5" max="5" width="12.7109375" bestFit="1" customWidth="1"/>
    <col min="6" max="6" width="15.42578125" bestFit="1" customWidth="1"/>
    <col min="7" max="7" width="13.140625" bestFit="1" customWidth="1"/>
  </cols>
  <sheetData>
    <row r="1" spans="1:6" ht="15.75" x14ac:dyDescent="0.2">
      <c r="B1" s="60" t="s">
        <v>52</v>
      </c>
      <c r="C1" s="60"/>
      <c r="D1" s="60"/>
      <c r="E1" s="60"/>
      <c r="F1" s="60"/>
    </row>
    <row r="2" spans="1:6" ht="18.75" customHeight="1" x14ac:dyDescent="0.25">
      <c r="B2" s="64" t="s">
        <v>84</v>
      </c>
      <c r="C2" s="64"/>
      <c r="D2" s="64"/>
      <c r="E2" s="64"/>
      <c r="F2" s="64"/>
    </row>
    <row r="3" spans="1:6" ht="15" customHeight="1" x14ac:dyDescent="0.2">
      <c r="B3" s="67" t="s">
        <v>83</v>
      </c>
      <c r="C3" s="68"/>
      <c r="D3" s="68"/>
      <c r="E3" s="68"/>
      <c r="F3" s="68"/>
    </row>
    <row r="4" spans="1:6" ht="18" x14ac:dyDescent="0.2">
      <c r="B4" s="61" t="s">
        <v>58</v>
      </c>
      <c r="C4" s="62"/>
      <c r="D4" s="62"/>
      <c r="E4" s="62"/>
      <c r="F4" s="62"/>
    </row>
    <row r="5" spans="1:6" ht="15" customHeight="1" x14ac:dyDescent="0.2">
      <c r="B5" s="46" t="s">
        <v>55</v>
      </c>
      <c r="C5" s="45" t="s">
        <v>56</v>
      </c>
      <c r="D5" s="65"/>
      <c r="E5" s="65"/>
      <c r="F5" s="66"/>
    </row>
    <row r="6" spans="1:6" ht="18" x14ac:dyDescent="0.2">
      <c r="B6" s="63" t="s">
        <v>57</v>
      </c>
      <c r="C6" s="62"/>
      <c r="D6" s="62"/>
      <c r="E6" s="62"/>
      <c r="F6" s="62"/>
    </row>
    <row r="7" spans="1:6" ht="29.25" customHeight="1" x14ac:dyDescent="0.2">
      <c r="B7" s="69" t="s">
        <v>59</v>
      </c>
      <c r="C7" s="69"/>
      <c r="D7" s="69"/>
      <c r="E7" s="69"/>
      <c r="F7" s="69"/>
    </row>
    <row r="8" spans="1:6" ht="17.25" customHeight="1" thickBot="1" x14ac:dyDescent="0.25">
      <c r="B8" s="4"/>
      <c r="C8" s="1"/>
      <c r="D8" s="2"/>
      <c r="E8" s="2"/>
      <c r="F8" s="2"/>
    </row>
    <row r="9" spans="1:6" ht="33.75" customHeight="1" thickBot="1" x14ac:dyDescent="0.25">
      <c r="A9" s="55"/>
      <c r="B9" s="71" t="s">
        <v>85</v>
      </c>
      <c r="C9" s="40" t="s">
        <v>0</v>
      </c>
      <c r="D9" s="41" t="s">
        <v>1</v>
      </c>
      <c r="E9" s="41" t="s">
        <v>53</v>
      </c>
      <c r="F9" s="43" t="s">
        <v>54</v>
      </c>
    </row>
    <row r="10" spans="1:6" ht="15.75" thickBot="1" x14ac:dyDescent="0.25">
      <c r="A10" s="49"/>
      <c r="B10" s="57" t="s">
        <v>86</v>
      </c>
      <c r="C10" s="58"/>
      <c r="D10" s="58"/>
      <c r="E10" s="59"/>
      <c r="F10" s="44">
        <f>SUM(F11:F30)</f>
        <v>0</v>
      </c>
    </row>
    <row r="11" spans="1:6" ht="15" x14ac:dyDescent="0.2">
      <c r="A11" s="50">
        <v>1</v>
      </c>
      <c r="B11" s="56" t="s">
        <v>62</v>
      </c>
      <c r="C11" s="19" t="s">
        <v>60</v>
      </c>
      <c r="D11" s="47">
        <v>1000</v>
      </c>
      <c r="E11" s="52">
        <v>0</v>
      </c>
      <c r="F11" s="53">
        <f>D11*E11</f>
        <v>0</v>
      </c>
    </row>
    <row r="12" spans="1:6" ht="15" x14ac:dyDescent="0.2">
      <c r="A12" s="49">
        <v>2</v>
      </c>
      <c r="B12" s="51" t="s">
        <v>63</v>
      </c>
      <c r="C12" s="19" t="s">
        <v>60</v>
      </c>
      <c r="D12" s="48">
        <v>200</v>
      </c>
      <c r="E12" s="54">
        <v>0</v>
      </c>
      <c r="F12" s="42">
        <f>D12*E12</f>
        <v>0</v>
      </c>
    </row>
    <row r="13" spans="1:6" ht="15" x14ac:dyDescent="0.2">
      <c r="A13" s="50">
        <v>3</v>
      </c>
      <c r="B13" s="51" t="s">
        <v>64</v>
      </c>
      <c r="C13" s="19" t="s">
        <v>60</v>
      </c>
      <c r="D13" s="48">
        <v>200</v>
      </c>
      <c r="E13" s="54">
        <v>0</v>
      </c>
      <c r="F13" s="42">
        <f t="shared" ref="F13:F29" si="0">D13*E13</f>
        <v>0</v>
      </c>
    </row>
    <row r="14" spans="1:6" ht="15" x14ac:dyDescent="0.2">
      <c r="A14" s="49">
        <v>4</v>
      </c>
      <c r="B14" s="51" t="s">
        <v>65</v>
      </c>
      <c r="C14" s="19" t="s">
        <v>60</v>
      </c>
      <c r="D14" s="48">
        <v>300</v>
      </c>
      <c r="E14" s="54">
        <v>0</v>
      </c>
      <c r="F14" s="42">
        <f t="shared" si="0"/>
        <v>0</v>
      </c>
    </row>
    <row r="15" spans="1:6" ht="15" x14ac:dyDescent="0.2">
      <c r="A15" s="50">
        <v>5</v>
      </c>
      <c r="B15" s="51" t="s">
        <v>66</v>
      </c>
      <c r="C15" s="19" t="s">
        <v>60</v>
      </c>
      <c r="D15" s="48">
        <v>100</v>
      </c>
      <c r="E15" s="54">
        <v>0</v>
      </c>
      <c r="F15" s="42">
        <f t="shared" si="0"/>
        <v>0</v>
      </c>
    </row>
    <row r="16" spans="1:6" ht="15" x14ac:dyDescent="0.2">
      <c r="A16" s="49">
        <v>6</v>
      </c>
      <c r="B16" s="51" t="s">
        <v>67</v>
      </c>
      <c r="C16" s="19" t="s">
        <v>60</v>
      </c>
      <c r="D16" s="48">
        <v>50</v>
      </c>
      <c r="E16" s="54">
        <v>0</v>
      </c>
      <c r="F16" s="42">
        <f t="shared" si="0"/>
        <v>0</v>
      </c>
    </row>
    <row r="17" spans="1:6" ht="15" x14ac:dyDescent="0.2">
      <c r="A17" s="50">
        <v>7</v>
      </c>
      <c r="B17" s="51" t="s">
        <v>68</v>
      </c>
      <c r="C17" s="19" t="s">
        <v>69</v>
      </c>
      <c r="D17" s="48">
        <v>20</v>
      </c>
      <c r="E17" s="54">
        <v>0</v>
      </c>
      <c r="F17" s="42">
        <f t="shared" si="0"/>
        <v>0</v>
      </c>
    </row>
    <row r="18" spans="1:6" ht="15" x14ac:dyDescent="0.2">
      <c r="A18" s="49">
        <v>8</v>
      </c>
      <c r="B18" s="51" t="s">
        <v>70</v>
      </c>
      <c r="C18" s="19" t="s">
        <v>69</v>
      </c>
      <c r="D18" s="48">
        <v>200</v>
      </c>
      <c r="E18" s="54">
        <v>0</v>
      </c>
      <c r="F18" s="42">
        <f t="shared" si="0"/>
        <v>0</v>
      </c>
    </row>
    <row r="19" spans="1:6" ht="15" x14ac:dyDescent="0.2">
      <c r="A19" s="50">
        <v>9</v>
      </c>
      <c r="B19" s="51" t="s">
        <v>71</v>
      </c>
      <c r="C19" s="19" t="s">
        <v>60</v>
      </c>
      <c r="D19" s="48">
        <v>1000</v>
      </c>
      <c r="E19" s="54">
        <v>0</v>
      </c>
      <c r="F19" s="42">
        <f t="shared" si="0"/>
        <v>0</v>
      </c>
    </row>
    <row r="20" spans="1:6" ht="15" x14ac:dyDescent="0.2">
      <c r="A20" s="49">
        <v>10</v>
      </c>
      <c r="B20" s="51" t="s">
        <v>72</v>
      </c>
      <c r="C20" s="19" t="s">
        <v>60</v>
      </c>
      <c r="D20" s="48">
        <v>1000</v>
      </c>
      <c r="E20" s="54">
        <v>0</v>
      </c>
      <c r="F20" s="42">
        <f t="shared" si="0"/>
        <v>0</v>
      </c>
    </row>
    <row r="21" spans="1:6" ht="15" x14ac:dyDescent="0.2">
      <c r="A21" s="50">
        <v>11</v>
      </c>
      <c r="B21" s="51" t="s">
        <v>73</v>
      </c>
      <c r="C21" s="19" t="s">
        <v>69</v>
      </c>
      <c r="D21" s="48">
        <v>30</v>
      </c>
      <c r="E21" s="54">
        <v>0</v>
      </c>
      <c r="F21" s="42">
        <f t="shared" si="0"/>
        <v>0</v>
      </c>
    </row>
    <row r="22" spans="1:6" ht="15" x14ac:dyDescent="0.2">
      <c r="A22" s="49">
        <v>12</v>
      </c>
      <c r="B22" s="51" t="s">
        <v>74</v>
      </c>
      <c r="C22" s="19" t="s">
        <v>69</v>
      </c>
      <c r="D22" s="48">
        <v>30</v>
      </c>
      <c r="E22" s="54">
        <v>0</v>
      </c>
      <c r="F22" s="42">
        <f t="shared" si="0"/>
        <v>0</v>
      </c>
    </row>
    <row r="23" spans="1:6" ht="15" x14ac:dyDescent="0.2">
      <c r="A23" s="50">
        <v>13</v>
      </c>
      <c r="B23" s="51" t="s">
        <v>75</v>
      </c>
      <c r="C23" s="19" t="s">
        <v>76</v>
      </c>
      <c r="D23" s="48">
        <v>50</v>
      </c>
      <c r="E23" s="54">
        <v>0</v>
      </c>
      <c r="F23" s="42">
        <f t="shared" si="0"/>
        <v>0</v>
      </c>
    </row>
    <row r="24" spans="1:6" ht="15" x14ac:dyDescent="0.2">
      <c r="A24" s="49">
        <v>14</v>
      </c>
      <c r="B24" s="51" t="s">
        <v>77</v>
      </c>
      <c r="C24" s="19" t="s">
        <v>60</v>
      </c>
      <c r="D24" s="48">
        <v>200</v>
      </c>
      <c r="E24" s="54">
        <v>0</v>
      </c>
      <c r="F24" s="42">
        <f t="shared" si="0"/>
        <v>0</v>
      </c>
    </row>
    <row r="25" spans="1:6" ht="15" x14ac:dyDescent="0.2">
      <c r="A25" s="50">
        <v>15</v>
      </c>
      <c r="B25" s="51" t="s">
        <v>78</v>
      </c>
      <c r="C25" s="19" t="s">
        <v>61</v>
      </c>
      <c r="D25" s="48">
        <v>2000</v>
      </c>
      <c r="E25" s="54">
        <v>0</v>
      </c>
      <c r="F25" s="42">
        <f t="shared" si="0"/>
        <v>0</v>
      </c>
    </row>
    <row r="26" spans="1:6" ht="15" x14ac:dyDescent="0.2">
      <c r="A26" s="49">
        <v>16</v>
      </c>
      <c r="B26" s="51" t="s">
        <v>79</v>
      </c>
      <c r="C26" s="19" t="s">
        <v>69</v>
      </c>
      <c r="D26" s="48">
        <v>50</v>
      </c>
      <c r="E26" s="54">
        <v>0</v>
      </c>
      <c r="F26" s="42">
        <f t="shared" si="0"/>
        <v>0</v>
      </c>
    </row>
    <row r="27" spans="1:6" ht="15" x14ac:dyDescent="0.2">
      <c r="A27" s="50">
        <v>17</v>
      </c>
      <c r="B27" s="51" t="s">
        <v>80</v>
      </c>
      <c r="C27" s="19" t="s">
        <v>61</v>
      </c>
      <c r="D27" s="48">
        <v>10</v>
      </c>
      <c r="E27" s="54">
        <v>0</v>
      </c>
      <c r="F27" s="42">
        <f t="shared" si="0"/>
        <v>0</v>
      </c>
    </row>
    <row r="28" spans="1:6" ht="15" x14ac:dyDescent="0.2">
      <c r="A28" s="49">
        <v>18</v>
      </c>
      <c r="B28" s="51" t="s">
        <v>81</v>
      </c>
      <c r="C28" s="19" t="s">
        <v>61</v>
      </c>
      <c r="D28" s="48">
        <v>200</v>
      </c>
      <c r="E28" s="54">
        <v>0</v>
      </c>
      <c r="F28" s="42">
        <f t="shared" si="0"/>
        <v>0</v>
      </c>
    </row>
    <row r="29" spans="1:6" ht="15" x14ac:dyDescent="0.2">
      <c r="A29" s="50">
        <v>19</v>
      </c>
      <c r="B29" s="51" t="s">
        <v>82</v>
      </c>
      <c r="C29" s="19" t="s">
        <v>61</v>
      </c>
      <c r="D29" s="48">
        <v>2000</v>
      </c>
      <c r="E29" s="54">
        <v>0</v>
      </c>
      <c r="F29" s="42">
        <f t="shared" si="0"/>
        <v>0</v>
      </c>
    </row>
    <row r="30" spans="1:6" ht="15" x14ac:dyDescent="0.2">
      <c r="A30" s="50"/>
      <c r="B30" s="51"/>
      <c r="C30" s="19"/>
      <c r="D30" s="48"/>
      <c r="E30" s="54"/>
      <c r="F30" s="42"/>
    </row>
    <row r="31" spans="1:6" x14ac:dyDescent="0.2">
      <c r="B31"/>
    </row>
    <row r="32" spans="1:6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  <row r="69" spans="2:2" x14ac:dyDescent="0.2">
      <c r="B69"/>
    </row>
    <row r="70" spans="2:2" x14ac:dyDescent="0.2">
      <c r="B70"/>
    </row>
    <row r="71" spans="2:2" x14ac:dyDescent="0.2">
      <c r="B71"/>
    </row>
    <row r="72" spans="2:2" x14ac:dyDescent="0.2">
      <c r="B72"/>
    </row>
    <row r="73" spans="2:2" x14ac:dyDescent="0.2">
      <c r="B73"/>
    </row>
    <row r="74" spans="2:2" x14ac:dyDescent="0.2">
      <c r="B74"/>
    </row>
    <row r="75" spans="2:2" x14ac:dyDescent="0.2">
      <c r="B75"/>
    </row>
    <row r="76" spans="2:2" x14ac:dyDescent="0.2">
      <c r="B76"/>
    </row>
    <row r="77" spans="2:2" x14ac:dyDescent="0.2">
      <c r="B77"/>
    </row>
    <row r="78" spans="2:2" x14ac:dyDescent="0.2">
      <c r="B78"/>
    </row>
    <row r="79" spans="2:2" x14ac:dyDescent="0.2">
      <c r="B79"/>
    </row>
    <row r="80" spans="2:2" x14ac:dyDescent="0.2">
      <c r="B80"/>
    </row>
    <row r="81" spans="2:2" x14ac:dyDescent="0.2">
      <c r="B81"/>
    </row>
    <row r="82" spans="2:2" x14ac:dyDescent="0.2">
      <c r="B82"/>
    </row>
    <row r="83" spans="2:2" x14ac:dyDescent="0.2">
      <c r="B83"/>
    </row>
    <row r="84" spans="2:2" x14ac:dyDescent="0.2">
      <c r="B84"/>
    </row>
    <row r="85" spans="2:2" x14ac:dyDescent="0.2">
      <c r="B85"/>
    </row>
    <row r="86" spans="2:2" x14ac:dyDescent="0.2">
      <c r="B86"/>
    </row>
    <row r="87" spans="2:2" x14ac:dyDescent="0.2">
      <c r="B87"/>
    </row>
    <row r="88" spans="2:2" x14ac:dyDescent="0.2">
      <c r="B88"/>
    </row>
    <row r="89" spans="2:2" x14ac:dyDescent="0.2">
      <c r="B89"/>
    </row>
    <row r="90" spans="2:2" x14ac:dyDescent="0.2">
      <c r="B90"/>
    </row>
    <row r="91" spans="2:2" x14ac:dyDescent="0.2">
      <c r="B91"/>
    </row>
    <row r="92" spans="2:2" x14ac:dyDescent="0.2">
      <c r="B92"/>
    </row>
    <row r="93" spans="2:2" x14ac:dyDescent="0.2">
      <c r="B93"/>
    </row>
    <row r="94" spans="2:2" x14ac:dyDescent="0.2">
      <c r="B94"/>
    </row>
    <row r="95" spans="2:2" x14ac:dyDescent="0.2">
      <c r="B95"/>
    </row>
    <row r="96" spans="2:2" x14ac:dyDescent="0.2">
      <c r="B96"/>
    </row>
    <row r="97" spans="2:2" x14ac:dyDescent="0.2">
      <c r="B97"/>
    </row>
    <row r="127" ht="12.2" customHeight="1" x14ac:dyDescent="0.2"/>
  </sheetData>
  <mergeCells count="8">
    <mergeCell ref="B10:E10"/>
    <mergeCell ref="B1:F1"/>
    <mergeCell ref="B4:F4"/>
    <mergeCell ref="B6:F6"/>
    <mergeCell ref="B2:F2"/>
    <mergeCell ref="D5:F5"/>
    <mergeCell ref="B3:F3"/>
    <mergeCell ref="B7:F7"/>
  </mergeCells>
  <printOptions horizontalCentered="1"/>
  <pageMargins left="0.70866141732283472" right="0.70866141732283472" top="0.59055118110236227" bottom="0.39370078740157483" header="0.31496062992125984" footer="0.31496062992125984"/>
  <pageSetup paperSize="9" scale="65" orientation="portrait" r:id="rId1"/>
  <headerFooter scaleWithDoc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70" t="s">
        <v>31</v>
      </c>
      <c r="B1" s="70"/>
      <c r="C1" s="70"/>
    </row>
    <row r="2" spans="1:3" ht="15" x14ac:dyDescent="0.2">
      <c r="A2" s="4"/>
      <c r="B2" s="1"/>
      <c r="C2" s="2"/>
    </row>
    <row r="3" spans="1:3" ht="15" x14ac:dyDescent="0.2">
      <c r="A3" s="70" t="s">
        <v>3</v>
      </c>
      <c r="B3" s="70"/>
      <c r="C3" s="70"/>
    </row>
    <row r="4" spans="1:3" ht="15" x14ac:dyDescent="0.2">
      <c r="A4" s="4"/>
      <c r="B4" s="1"/>
      <c r="C4" s="2"/>
    </row>
    <row r="5" spans="1:3" ht="15" x14ac:dyDescent="0.2">
      <c r="A5" s="70" t="s">
        <v>47</v>
      </c>
      <c r="B5" s="70"/>
      <c r="C5" s="70"/>
    </row>
    <row r="6" spans="1:3" ht="15" x14ac:dyDescent="0.2">
      <c r="A6" s="4"/>
      <c r="B6" s="1"/>
      <c r="C6" s="2"/>
    </row>
    <row r="7" spans="1:3" ht="15" x14ac:dyDescent="0.2">
      <c r="A7" s="70" t="s">
        <v>49</v>
      </c>
      <c r="B7" s="70"/>
      <c r="C7" s="70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2025-01-27T12:54:53Z</cp:lastPrinted>
  <dcterms:created xsi:type="dcterms:W3CDTF">2013-09-05T20:09:32Z</dcterms:created>
  <dcterms:modified xsi:type="dcterms:W3CDTF">2025-10-17T14:06:19Z</dcterms:modified>
</cp:coreProperties>
</file>