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88-2025 Adquisición de Tóners varios\"/>
    </mc:Choice>
  </mc:AlternateContent>
  <xr:revisionPtr revIDLastSave="0" documentId="13_ncr:1_{E9A13324-52D0-4602-AAC5-08F61BF486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age1" localSheetId="0">'Total Materiales'!$B$23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8" l="1"/>
  <c r="F20" i="8" l="1"/>
  <c r="F21" i="8"/>
  <c r="F22" i="8"/>
  <c r="F18" i="8"/>
  <c r="F17" i="8"/>
  <c r="F16" i="8"/>
  <c r="F19" i="8" l="1"/>
  <c r="F15" i="8"/>
  <c r="F14" i="8"/>
  <c r="F13" i="8"/>
  <c r="F12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<sst xmlns="http://schemas.openxmlformats.org/spreadsheetml/2006/main" count="142" uniqueCount="81">
  <si>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</si>
  <si>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</si>
  <si>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</si>
  <si>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</si>
  <si>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</si>
  <si>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</si>
  <si>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</si>
  <si>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</si>
  <si>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</si>
  <si>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</si>
  <si>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</si>
  <si>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</si>
  <si>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</si>
  <si>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</si>
  <si>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</si>
  <si>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</si>
  <si>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</si>
  <si>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</si>
  <si>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</si>
  <si>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</si>
  <si>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</si>
  <si>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</si>
  <si>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</si>
  <si>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</si>
  <si>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</si>
  <si>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</si>
  <si>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</si>
  <si>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</si>
  <si>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</si>
  <si>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</si>
  <si>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</si>
  <si>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</si>
  <si>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</si>
  <si>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</si>
  <si>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</si>
  <si>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</si>
  <si>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</si>
  <si>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</si>
  <si>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</si>
  <si>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</si>
  <si>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</si>
  <si>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</si>
  <si>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</si>
  <si>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</si>
  <si>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</si>
  <si>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</si>
  <si>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</si>
  <si>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</si>
  <si>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</si>
  <si>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</si>
  <si>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</si>
  <si>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</si>
  <si>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</si>
  <si>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</si>
  <si>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</si>
  <si>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</si>
  <si>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</si>
  <si>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</si>
  <si>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</si>
  <si>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</si>
  <si>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</si>
  <si>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Unid.</t>
  </si>
  <si>
    <t>unid</t>
  </si>
  <si>
    <t>Toner 1060 Evertec Alternativo</t>
  </si>
  <si>
    <t>Toner 285 Alternativo (para HP 1102)</t>
  </si>
  <si>
    <t>Toner Q 2612A</t>
  </si>
  <si>
    <t>Expte - Pedido N° 2025-0018780</t>
  </si>
  <si>
    <t xml:space="preserve">Adjudicación Simple N° 088/2025.  Apertura 29/10/2025 HS. 10:30
</t>
  </si>
  <si>
    <t>Toner DR 1060 con porta toner</t>
  </si>
  <si>
    <t>Toner H.P. Laser 1105 sin chip LASER 107 W</t>
  </si>
  <si>
    <t>TONER Q2612</t>
  </si>
  <si>
    <t>Toner Samsung D116S (M2835DW)</t>
  </si>
  <si>
    <t>Toner Samsung D 111S</t>
  </si>
  <si>
    <t>Toner Samsung D-104</t>
  </si>
  <si>
    <t>TONER XEROX 3020</t>
  </si>
  <si>
    <t>Toner p/ fotocopiadora Studio T-2822U</t>
  </si>
  <si>
    <t>Toner M102W</t>
  </si>
  <si>
    <t>toner 1500</t>
  </si>
  <si>
    <t>Indicar: MARCAS, detalles  y plazos de entrega</t>
  </si>
  <si>
    <r>
      <rPr>
        <b/>
        <sz val="10"/>
        <rFont val="Arial"/>
        <family val="2"/>
      </rPr>
      <t xml:space="preserve">OBSERVACIÓN: </t>
    </r>
    <r>
      <rPr>
        <sz val="10"/>
        <rFont val="Arial"/>
        <family val="2"/>
      </rPr>
      <t xml:space="preserve">Se prefiere </t>
    </r>
    <r>
      <rPr>
        <b/>
        <sz val="10"/>
        <rFont val="Arial"/>
        <family val="2"/>
      </rPr>
      <t>evitar la marca Global</t>
    </r>
    <r>
      <rPr>
        <sz val="10"/>
        <rFont val="Arial"/>
        <family val="2"/>
      </rPr>
      <t xml:space="preserve"> debido a que las diferentes áreas reportaron menor durabilidad y calidad de impresión</t>
    </r>
  </si>
  <si>
    <r>
      <t xml:space="preserve">Cotización de Tóners para diferentes impresoras láser.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</si>
</sst>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7" fontId="1" fillId="0" borderId="0" applyFont="0" applyFill="0" applyBorder="0" applyAlignment="0" applyProtection="0"/>
    <xf numFmtId="0" fontId="20" fillId="7" borderId="25" applyNumberFormat="0" applyAlignment="0" applyProtection="0"/>
  </cellStyleXfs>
  <cellXfs count="84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8" fontId="9" fillId="0" borderId="16" xfId="0" applyNumberFormat="1" applyFont="1" applyBorder="1" applyAlignment="1">
      <alignment horizontal="center"/>
    </xf>
    <xf numFmtId="0" fontId="19" fillId="6" borderId="22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8" xfId="0" applyBorder="1"/>
    <xf numFmtId="0" fontId="8" fillId="0" borderId="10" xfId="0" applyFont="1" applyBorder="1" applyAlignment="1">
      <alignment horizontal="left" vertical="center"/>
    </xf>
    <xf numFmtId="168" fontId="9" fillId="0" borderId="1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24" fillId="3" borderId="20" xfId="0" applyFont="1" applyFill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168" fontId="9" fillId="0" borderId="18" xfId="0" applyNumberFormat="1" applyFont="1" applyBorder="1" applyAlignment="1">
      <alignment horizontal="right"/>
    </xf>
    <xf numFmtId="168" fontId="9" fillId="0" borderId="19" xfId="0" applyNumberFormat="1" applyFont="1" applyBorder="1" applyAlignment="1">
      <alignment horizontal="right"/>
    </xf>
    <xf numFmtId="168" fontId="9" fillId="0" borderId="1" xfId="0" applyNumberFormat="1" applyFont="1" applyBorder="1" applyAlignment="1">
      <alignment horizontal="right"/>
    </xf>
    <xf numFmtId="168" fontId="9" fillId="0" borderId="14" xfId="0" applyNumberFormat="1" applyFont="1" applyBorder="1" applyAlignment="1">
      <alignment horizontal="right"/>
    </xf>
    <xf numFmtId="168" fontId="10" fillId="8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" fontId="8" fillId="0" borderId="1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2" fillId="8" borderId="0" xfId="0" applyFont="1" applyFill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23" fillId="7" borderId="25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9" borderId="27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="115" zoomScaleNormal="115" workbookViewId="0">
      <selection activeCell="A9" sqref="A9:F9"/>
    </sheetView>
  </sheetViews>
  <sheetFormatPr baseColWidth="10" defaultRowHeight="12.75" x14ac:dyDescent="0.2"/>
  <cols>
    <col min="1" max="1" width="11.5703125" customWidth="1"/>
    <col min="2" max="2" width="40" style="15" customWidth="1"/>
    <col min="3" max="3" width="8.85546875" customWidth="1"/>
    <col min="4" max="4" width="9.5703125" customWidth="1"/>
    <col min="5" max="5" width="12.7109375" bestFit="1" customWidth="1"/>
    <col min="6" max="6" width="16.28515625" customWidth="1"/>
    <col min="7" max="7" width="13.140625" bestFit="1" customWidth="1"/>
  </cols>
  <sheetData>
    <row r="1" spans="1:6" ht="15.75" x14ac:dyDescent="0.2">
      <c r="B1" s="65" t="s">
        <v>52</v>
      </c>
      <c r="C1" s="65"/>
      <c r="D1" s="65"/>
      <c r="E1" s="65"/>
      <c r="F1" s="65"/>
    </row>
    <row r="2" spans="1:6" s="58" customFormat="1" ht="29.25" customHeight="1" x14ac:dyDescent="0.25">
      <c r="B2" s="72" t="s">
        <v>80</v>
      </c>
      <c r="C2" s="72"/>
      <c r="D2" s="72"/>
      <c r="E2" s="72"/>
      <c r="F2" s="72"/>
    </row>
    <row r="3" spans="1:6" ht="15" customHeight="1" x14ac:dyDescent="0.2">
      <c r="B3" s="75" t="s">
        <v>67</v>
      </c>
      <c r="C3" s="76"/>
      <c r="D3" s="76"/>
      <c r="E3" s="76"/>
      <c r="F3" s="76"/>
    </row>
    <row r="4" spans="1:6" ht="18" x14ac:dyDescent="0.2">
      <c r="B4" s="66" t="s">
        <v>59</v>
      </c>
      <c r="C4" s="67"/>
      <c r="D4" s="67"/>
      <c r="E4" s="67"/>
      <c r="F4" s="67"/>
    </row>
    <row r="5" spans="1:6" ht="15" customHeight="1" x14ac:dyDescent="0.2">
      <c r="B5" s="42" t="s">
        <v>55</v>
      </c>
      <c r="C5" s="41" t="s">
        <v>56</v>
      </c>
      <c r="D5" s="73"/>
      <c r="E5" s="73"/>
      <c r="F5" s="74"/>
    </row>
    <row r="6" spans="1:6" ht="18" x14ac:dyDescent="0.2">
      <c r="B6" s="68" t="s">
        <v>57</v>
      </c>
      <c r="C6" s="67"/>
      <c r="D6" s="67"/>
      <c r="E6" s="67"/>
      <c r="F6" s="67"/>
    </row>
    <row r="7" spans="1:6" ht="29.25" customHeight="1" x14ac:dyDescent="0.2">
      <c r="B7" s="77" t="s">
        <v>60</v>
      </c>
      <c r="C7" s="77"/>
      <c r="D7" s="77"/>
      <c r="E7" s="77"/>
      <c r="F7" s="77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79" t="s">
        <v>58</v>
      </c>
      <c r="B9" s="80" t="s">
        <v>27</v>
      </c>
      <c r="C9" s="81" t="s">
        <v>0</v>
      </c>
      <c r="D9" s="82" t="s">
        <v>1</v>
      </c>
      <c r="E9" s="82" t="s">
        <v>53</v>
      </c>
      <c r="F9" s="83" t="s">
        <v>54</v>
      </c>
    </row>
    <row r="10" spans="1:6" ht="15.75" thickBot="1" x14ac:dyDescent="0.25">
      <c r="A10" s="43"/>
      <c r="B10" s="69" t="s">
        <v>66</v>
      </c>
      <c r="C10" s="70"/>
      <c r="D10" s="70"/>
      <c r="E10" s="71"/>
      <c r="F10" s="57">
        <f>SUM(F11:F24)</f>
        <v>0</v>
      </c>
    </row>
    <row r="11" spans="1:6" ht="15" x14ac:dyDescent="0.25">
      <c r="A11" s="48">
        <v>1</v>
      </c>
      <c r="B11" s="51" t="s">
        <v>63</v>
      </c>
      <c r="C11" s="7" t="s">
        <v>61</v>
      </c>
      <c r="D11" s="60">
        <v>50</v>
      </c>
      <c r="E11" s="53">
        <v>0</v>
      </c>
      <c r="F11" s="54">
        <f t="shared" ref="F11:F23" si="0">D11*E11</f>
        <v>0</v>
      </c>
    </row>
    <row r="12" spans="1:6" ht="15" x14ac:dyDescent="0.25">
      <c r="A12" s="46">
        <v>2</v>
      </c>
      <c r="B12" s="52" t="s">
        <v>64</v>
      </c>
      <c r="C12" s="19" t="s">
        <v>61</v>
      </c>
      <c r="D12" s="61">
        <v>50</v>
      </c>
      <c r="E12" s="55">
        <v>0</v>
      </c>
      <c r="F12" s="56">
        <f t="shared" si="0"/>
        <v>0</v>
      </c>
    </row>
    <row r="13" spans="1:6" ht="15" x14ac:dyDescent="0.25">
      <c r="A13" s="47">
        <v>3</v>
      </c>
      <c r="B13" s="52" t="s">
        <v>68</v>
      </c>
      <c r="C13" s="19" t="s">
        <v>61</v>
      </c>
      <c r="D13" s="62">
        <v>50</v>
      </c>
      <c r="E13" s="55">
        <v>0</v>
      </c>
      <c r="F13" s="56">
        <f t="shared" si="0"/>
        <v>0</v>
      </c>
    </row>
    <row r="14" spans="1:6" ht="15" x14ac:dyDescent="0.25">
      <c r="A14" s="46">
        <v>4</v>
      </c>
      <c r="B14" s="52" t="s">
        <v>69</v>
      </c>
      <c r="C14" s="19" t="s">
        <v>62</v>
      </c>
      <c r="D14" s="62">
        <v>80</v>
      </c>
      <c r="E14" s="55">
        <v>0</v>
      </c>
      <c r="F14" s="56">
        <f t="shared" si="0"/>
        <v>0</v>
      </c>
    </row>
    <row r="15" spans="1:6" ht="15" x14ac:dyDescent="0.25">
      <c r="A15" s="47">
        <v>5</v>
      </c>
      <c r="B15" s="52" t="s">
        <v>70</v>
      </c>
      <c r="C15" s="19" t="s">
        <v>61</v>
      </c>
      <c r="D15" s="62">
        <v>15</v>
      </c>
      <c r="E15" s="55">
        <v>0</v>
      </c>
      <c r="F15" s="56">
        <f t="shared" si="0"/>
        <v>0</v>
      </c>
    </row>
    <row r="16" spans="1:6" ht="15" x14ac:dyDescent="0.25">
      <c r="A16" s="46">
        <v>6</v>
      </c>
      <c r="B16" s="52" t="s">
        <v>65</v>
      </c>
      <c r="C16" s="19" t="s">
        <v>61</v>
      </c>
      <c r="D16" s="62">
        <v>20</v>
      </c>
      <c r="E16" s="55">
        <v>0</v>
      </c>
      <c r="F16" s="56">
        <f t="shared" ref="F16:F18" si="1">D16*E16</f>
        <v>0</v>
      </c>
    </row>
    <row r="17" spans="1:6" ht="15" x14ac:dyDescent="0.25">
      <c r="A17" s="47">
        <v>7</v>
      </c>
      <c r="B17" s="52" t="s">
        <v>71</v>
      </c>
      <c r="C17" s="19" t="s">
        <v>61</v>
      </c>
      <c r="D17" s="62">
        <v>20</v>
      </c>
      <c r="E17" s="55">
        <v>0</v>
      </c>
      <c r="F17" s="56">
        <f t="shared" si="1"/>
        <v>0</v>
      </c>
    </row>
    <row r="18" spans="1:6" ht="15" x14ac:dyDescent="0.25">
      <c r="A18" s="46">
        <v>8</v>
      </c>
      <c r="B18" s="52" t="s">
        <v>72</v>
      </c>
      <c r="C18" s="19" t="s">
        <v>61</v>
      </c>
      <c r="D18" s="62">
        <v>10</v>
      </c>
      <c r="E18" s="55">
        <v>0</v>
      </c>
      <c r="F18" s="56">
        <f t="shared" si="1"/>
        <v>0</v>
      </c>
    </row>
    <row r="19" spans="1:6" ht="15" x14ac:dyDescent="0.25">
      <c r="A19" s="47">
        <v>9</v>
      </c>
      <c r="B19" s="52" t="s">
        <v>73</v>
      </c>
      <c r="C19" s="19" t="s">
        <v>61</v>
      </c>
      <c r="D19" s="62">
        <v>10</v>
      </c>
      <c r="E19" s="55">
        <v>0</v>
      </c>
      <c r="F19" s="56">
        <f t="shared" si="0"/>
        <v>0</v>
      </c>
    </row>
    <row r="20" spans="1:6" ht="15" x14ac:dyDescent="0.25">
      <c r="A20" s="46">
        <v>10</v>
      </c>
      <c r="B20" s="52" t="s">
        <v>74</v>
      </c>
      <c r="C20" s="19" t="s">
        <v>61</v>
      </c>
      <c r="D20" s="62">
        <v>30</v>
      </c>
      <c r="E20" s="55">
        <v>0</v>
      </c>
      <c r="F20" s="56">
        <f t="shared" ref="F20:F22" si="2">D20*E20</f>
        <v>0</v>
      </c>
    </row>
    <row r="21" spans="1:6" ht="15" x14ac:dyDescent="0.25">
      <c r="A21" s="47">
        <v>11</v>
      </c>
      <c r="B21" s="52" t="s">
        <v>75</v>
      </c>
      <c r="C21" s="19" t="s">
        <v>61</v>
      </c>
      <c r="D21" s="62">
        <v>30</v>
      </c>
      <c r="E21" s="55">
        <v>0</v>
      </c>
      <c r="F21" s="56">
        <f t="shared" si="2"/>
        <v>0</v>
      </c>
    </row>
    <row r="22" spans="1:6" ht="15" x14ac:dyDescent="0.25">
      <c r="A22" s="46">
        <v>12</v>
      </c>
      <c r="B22" s="52" t="s">
        <v>76</v>
      </c>
      <c r="C22" s="19" t="s">
        <v>61</v>
      </c>
      <c r="D22" s="62">
        <v>15</v>
      </c>
      <c r="E22" s="55">
        <v>0</v>
      </c>
      <c r="F22" s="56">
        <f t="shared" si="2"/>
        <v>0</v>
      </c>
    </row>
    <row r="23" spans="1:6" ht="15" x14ac:dyDescent="0.25">
      <c r="A23" s="47">
        <v>13</v>
      </c>
      <c r="B23" s="52" t="s">
        <v>77</v>
      </c>
      <c r="C23" s="19" t="s">
        <v>61</v>
      </c>
      <c r="D23" s="62">
        <v>15</v>
      </c>
      <c r="E23" s="55">
        <v>0</v>
      </c>
      <c r="F23" s="56">
        <f t="shared" si="0"/>
        <v>0</v>
      </c>
    </row>
    <row r="24" spans="1:6" ht="15.75" thickBot="1" x14ac:dyDescent="0.25">
      <c r="A24" s="49"/>
      <c r="B24" s="50"/>
      <c r="C24" s="44"/>
      <c r="D24" s="59"/>
      <c r="E24" s="45"/>
      <c r="F24" s="40"/>
    </row>
    <row r="25" spans="1:6" x14ac:dyDescent="0.2">
      <c r="B25"/>
    </row>
    <row r="26" spans="1:6" ht="15.75" x14ac:dyDescent="0.2">
      <c r="B26" s="64" t="s">
        <v>78</v>
      </c>
      <c r="C26" s="64"/>
      <c r="D26" s="64"/>
      <c r="E26" s="64"/>
      <c r="F26" s="64"/>
    </row>
    <row r="27" spans="1:6" x14ac:dyDescent="0.2">
      <c r="B27"/>
    </row>
    <row r="28" spans="1:6" ht="33" customHeight="1" x14ac:dyDescent="0.2">
      <c r="B28" s="63" t="s">
        <v>79</v>
      </c>
      <c r="C28" s="63"/>
      <c r="D28" s="63"/>
      <c r="E28" s="63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ht="12.2" customHeight="1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</sheetData>
  <mergeCells count="10">
    <mergeCell ref="B28:E28"/>
    <mergeCell ref="B26:F26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2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8" t="s">
        <v>31</v>
      </c>
      <c r="B1" s="78"/>
      <c r="C1" s="78"/>
    </row>
    <row r="2" spans="1:3" ht="15" x14ac:dyDescent="0.2">
      <c r="A2" s="4"/>
      <c r="B2" s="1"/>
      <c r="C2" s="2"/>
    </row>
    <row r="3" spans="1:3" ht="15" x14ac:dyDescent="0.2">
      <c r="A3" s="78" t="s">
        <v>3</v>
      </c>
      <c r="B3" s="78"/>
      <c r="C3" s="78"/>
    </row>
    <row r="4" spans="1:3" ht="15" x14ac:dyDescent="0.2">
      <c r="A4" s="4"/>
      <c r="B4" s="1"/>
      <c r="C4" s="2"/>
    </row>
    <row r="5" spans="1:3" ht="15" x14ac:dyDescent="0.2">
      <c r="A5" s="78" t="s">
        <v>47</v>
      </c>
      <c r="B5" s="78"/>
      <c r="C5" s="78"/>
    </row>
    <row r="6" spans="1:3" ht="15" x14ac:dyDescent="0.2">
      <c r="A6" s="4"/>
      <c r="B6" s="1"/>
      <c r="C6" s="2"/>
    </row>
    <row r="7" spans="1:3" ht="15" x14ac:dyDescent="0.2">
      <c r="A7" s="78" t="s">
        <v>49</v>
      </c>
      <c r="B7" s="78"/>
      <c r="C7" s="7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Materiales</vt:lpstr>
      <vt:lpstr>Hoja1</vt:lpstr>
      <vt:lpstr>'Total Materiales'!Área_de_impresión</vt:lpstr>
      <vt:lpstr>'Total Materiales'!page1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2025-04-23T14:48:39Z</cp:lastPrinted>
  <dcterms:created xsi:type="dcterms:W3CDTF">2013-09-05T20:09:32Z</dcterms:created>
  <dcterms:modified xsi:type="dcterms:W3CDTF">2025-10-21T14:16:30Z</dcterms:modified>
</cp:coreProperties>
</file>