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Materiales'!$B$1:$F$87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53" i="8" l="1"/>
  <c r="F51" i="8"/>
  <c r="F45" i="8"/>
  <c r="F39" i="8"/>
  <c r="F33" i="8"/>
  <c r="F27" i="8"/>
  <c r="F21" i="8"/>
  <c r="F16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<sst xmlns="http://schemas.openxmlformats.org/spreadsheetml/2006/main" count="166" uniqueCount="93">
  <si>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</si>
  <si>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</si>
  <si>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</si>
  <si>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</si>
  <si>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</si>
  <si>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</si>
  <si>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</si>
  <si>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</si>
  <si>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</si>
  <si>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</si>
  <si>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</si>
  <si>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</si>
  <si>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</si>
  <si>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</si>
  <si>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</si>
  <si>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</si>
  <si>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</si>
  <si>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</si>
  <si>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</si>
  <si>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</si>
  <si>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</si>
  <si>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</si>
  <si>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</si>
  <si>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</si>
  <si>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</si>
  <si>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</si>
  <si>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</si>
  <si>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</si>
  <si>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</si>
  <si>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</si>
  <si>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</si>
  <si>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</si>
  <si>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</si>
  <si>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</si>
  <si>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</si>
  <si>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</si>
  <si>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</si>
  <si>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</si>
  <si>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</si>
  <si>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</si>
  <si>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</si>
  <si>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</si>
  <si>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</si>
  <si>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</si>
  <si>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</si>
  <si>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</si>
  <si>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</si>
  <si>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</si>
  <si>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</si>
  <si>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</si>
  <si>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</si>
  <si>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</si>
  <si>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</si>
  <si>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</si>
  <si>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</si>
  <si>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</si>
  <si>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</si>
  <si>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</si>
  <si>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Proveedor:</t>
  </si>
  <si>
    <t>Observaciones: (Indicar marca, modelos  y  toda aclaración que considere importante y necesaria)</t>
  </si>
  <si>
    <t>Unid.</t>
  </si>
  <si>
    <t>Materiales de computacion varios</t>
  </si>
  <si>
    <t>Computadoras y otros</t>
  </si>
  <si>
    <r>
      <t xml:space="preserve">Cotización de Equipos de computacion  varios  - Enviar a: </t>
    </r>
    <r>
      <rPr>
        <b/>
        <sz val="11"/>
        <rFont val="Arial"/>
        <family val="2"/>
      </rPr>
      <t>convocatorias.compras@oran.gob.ar</t>
    </r>
  </si>
  <si>
    <t>MOTHERBOARD CHIPSETINTEL B75</t>
  </si>
  <si>
    <t>MICROPROCESADOR INTEL I7 3770</t>
  </si>
  <si>
    <t xml:space="preserve">MEMORIA DDR3 16GB </t>
  </si>
  <si>
    <t>SSD 240/500/1B</t>
  </si>
  <si>
    <t>MOTHERBOARD H610M  CHIPSETINTEL B75</t>
  </si>
  <si>
    <t>MICROPROCESADOR INTEL I7-1270 25MB 3.6 GHZ</t>
  </si>
  <si>
    <t xml:space="preserve">MEMORIA DDR4 16GB </t>
  </si>
  <si>
    <t>PLACA MOTHERBOARD 1155 H61 GENERICA</t>
  </si>
  <si>
    <t>MICRO PROCESADOR INTEL CORE I5 2400</t>
  </si>
  <si>
    <t>MEMORIA RAM DE 8 GB DDR3</t>
  </si>
  <si>
    <t>COOLER 1155</t>
  </si>
  <si>
    <t>PLACA MOTHERBOARD 1155 H61 GENERICA ENTRADAS DE VIDEO HDMI Y VGA.</t>
  </si>
  <si>
    <t>MEMORIA RAM DE 16 GB DDR3</t>
  </si>
  <si>
    <t>MONITOR  ESTÁNDAR 19"</t>
  </si>
  <si>
    <t>pedido 2025-6881</t>
  </si>
  <si>
    <t>expediente nº 538340</t>
  </si>
  <si>
    <t>SSD 240mb /500 mb/1tb</t>
  </si>
  <si>
    <t>Pedido 2025-7938/ Computadora completa (monitor+tec+mouse)</t>
  </si>
  <si>
    <t>pedido 2025-6721    Kit de Actualización</t>
  </si>
  <si>
    <t>pedido 2025-8781    Kit de Actualización</t>
  </si>
  <si>
    <t>pedido 2025-7939    Kit de Actualización</t>
  </si>
  <si>
    <t>pedido 2025-7941   Kit de Actualización</t>
  </si>
  <si>
    <t>pedido 2025-7936/ Computadora completa (monitor+tec+mouse)</t>
  </si>
  <si>
    <t>expediente nº 170216 - Computadora completa (monitor+tec+mouse)</t>
  </si>
  <si>
    <t>TECLADOS  USB</t>
  </si>
  <si>
    <t>kit</t>
  </si>
  <si>
    <t>SSD 240mb /520 mb</t>
  </si>
  <si>
    <t>SSD /520 mb/1tb</t>
  </si>
  <si>
    <t xml:space="preserve">Adjudicación Simple N° 041/2025.  Apertura 02/06/2025 HS. 09:00
APERTURA 16/09/2024 HS. 10:00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</si>
</sst>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8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" xfId="0" applyNumberFormat="1" applyFont="1" applyBorder="1" applyAlignment="1">
      <alignment horizontal="center"/>
    </xf>
    <xf numFmtId="0" fontId="23" fillId="0" borderId="19" xfId="0" applyFont="1" applyBorder="1" applyAlignment="1">
      <alignment vertical="center"/>
    </xf>
    <xf numFmtId="0" fontId="24" fillId="6" borderId="16" xfId="0" applyFont="1" applyFill="1" applyBorder="1" applyAlignment="1">
      <alignment horizontal="center" vertical="center" wrapText="1"/>
    </xf>
    <xf numFmtId="0" fontId="23" fillId="10" borderId="19" xfId="0" applyFont="1" applyFill="1" applyBorder="1" applyAlignment="1">
      <alignment vertical="center"/>
    </xf>
    <xf numFmtId="0" fontId="23" fillId="10" borderId="1" xfId="0" applyFont="1" applyFill="1" applyBorder="1" applyAlignment="1">
      <alignment vertical="center"/>
    </xf>
    <xf numFmtId="0" fontId="23" fillId="11" borderId="19" xfId="0" applyFont="1" applyFill="1" applyBorder="1" applyAlignment="1">
      <alignment vertical="center"/>
    </xf>
    <xf numFmtId="0" fontId="23" fillId="12" borderId="19" xfId="0" applyFont="1" applyFill="1" applyBorder="1" applyAlignment="1">
      <alignment vertical="center"/>
    </xf>
    <xf numFmtId="0" fontId="23" fillId="11" borderId="6" xfId="0" applyFont="1" applyFill="1" applyBorder="1" applyAlignment="1">
      <alignment vertical="center"/>
    </xf>
    <xf numFmtId="0" fontId="9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0" fontId="23" fillId="13" borderId="19" xfId="0" applyFont="1" applyFill="1" applyBorder="1" applyAlignment="1">
      <alignment vertical="center"/>
    </xf>
    <xf numFmtId="0" fontId="9" fillId="13" borderId="1" xfId="0" applyFont="1" applyFill="1" applyBorder="1" applyAlignment="1">
      <alignment horizontal="center" vertical="center"/>
    </xf>
    <xf numFmtId="0" fontId="23" fillId="14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14" borderId="1" xfId="0" applyFont="1" applyFill="1" applyBorder="1" applyAlignment="1">
      <alignment vertical="center" wrapText="1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3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topLeftCell="A7" zoomScale="115" zoomScaleNormal="115" workbookViewId="0">
      <selection activeCell="B54" sqref="B54"/>
    </sheetView>
  </sheetViews>
  <sheetFormatPr baseColWidth="10" defaultRowHeight="12.75" x14ac:dyDescent="0.2"/>
  <cols>
    <col min="1" max="1" width="11.5703125" customWidth="1"/>
    <col min="2" max="2" width="53.2851562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73" t="s">
        <v>52</v>
      </c>
      <c r="C1" s="73"/>
      <c r="D1" s="73"/>
      <c r="E1" s="73"/>
      <c r="F1" s="73"/>
    </row>
    <row r="2" spans="1:6" ht="18.75" customHeight="1" x14ac:dyDescent="0.25">
      <c r="B2" s="77" t="s">
        <v>63</v>
      </c>
      <c r="C2" s="77"/>
      <c r="D2" s="77"/>
      <c r="E2" s="77"/>
      <c r="F2" s="77"/>
    </row>
    <row r="3" spans="1:6" ht="15" customHeight="1" x14ac:dyDescent="0.2">
      <c r="B3" s="80" t="s">
        <v>92</v>
      </c>
      <c r="C3" s="81"/>
      <c r="D3" s="81"/>
      <c r="E3" s="81"/>
      <c r="F3" s="81"/>
    </row>
    <row r="4" spans="1:6" ht="18" x14ac:dyDescent="0.2">
      <c r="B4" s="74" t="s">
        <v>58</v>
      </c>
      <c r="C4" s="75"/>
      <c r="D4" s="75"/>
      <c r="E4" s="75"/>
      <c r="F4" s="75"/>
    </row>
    <row r="5" spans="1:6" ht="15" customHeight="1" x14ac:dyDescent="0.2">
      <c r="B5" s="46" t="s">
        <v>55</v>
      </c>
      <c r="C5" s="45" t="s">
        <v>56</v>
      </c>
      <c r="D5" s="78"/>
      <c r="E5" s="78"/>
      <c r="F5" s="79"/>
    </row>
    <row r="6" spans="1:6" ht="18" x14ac:dyDescent="0.2">
      <c r="B6" s="76" t="s">
        <v>57</v>
      </c>
      <c r="C6" s="75"/>
      <c r="D6" s="75"/>
      <c r="E6" s="75"/>
      <c r="F6" s="75"/>
    </row>
    <row r="7" spans="1:6" ht="29.25" customHeight="1" x14ac:dyDescent="0.2">
      <c r="B7" s="82" t="s">
        <v>59</v>
      </c>
      <c r="C7" s="82"/>
      <c r="D7" s="82"/>
      <c r="E7" s="82"/>
      <c r="F7" s="82"/>
    </row>
    <row r="8" spans="1:6" ht="17.25" customHeight="1" thickBot="1" x14ac:dyDescent="0.25">
      <c r="B8" s="4"/>
      <c r="C8" s="1"/>
      <c r="D8" s="2"/>
      <c r="E8" s="2"/>
      <c r="F8" s="2"/>
    </row>
    <row r="9" spans="1:6" ht="32.25" thickBot="1" x14ac:dyDescent="0.25">
      <c r="A9" s="49"/>
      <c r="B9" s="53" t="s">
        <v>61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9"/>
      <c r="B10" s="70" t="s">
        <v>62</v>
      </c>
      <c r="C10" s="71"/>
      <c r="D10" s="71"/>
      <c r="E10" s="72"/>
      <c r="F10" s="44">
        <f>SUM(F11:F55)</f>
        <v>0</v>
      </c>
    </row>
    <row r="11" spans="1:6" ht="15.75" thickBot="1" x14ac:dyDescent="0.25">
      <c r="A11" s="61">
        <v>1</v>
      </c>
      <c r="B11" s="62" t="s">
        <v>81</v>
      </c>
      <c r="C11" s="19" t="s">
        <v>60</v>
      </c>
      <c r="D11" s="47">
        <v>1</v>
      </c>
      <c r="E11" s="51">
        <v>0</v>
      </c>
      <c r="F11" s="42">
        <f>D11*E11</f>
        <v>0</v>
      </c>
    </row>
    <row r="12" spans="1:6" ht="15" x14ac:dyDescent="0.2">
      <c r="A12" s="49"/>
      <c r="B12" s="54" t="s">
        <v>64</v>
      </c>
    </row>
    <row r="13" spans="1:6" ht="15" x14ac:dyDescent="0.2">
      <c r="A13" s="49"/>
      <c r="B13" s="55" t="s">
        <v>65</v>
      </c>
    </row>
    <row r="14" spans="1:6" ht="15" x14ac:dyDescent="0.2">
      <c r="A14" s="49"/>
      <c r="B14" s="55" t="s">
        <v>66</v>
      </c>
    </row>
    <row r="15" spans="1:6" ht="15" x14ac:dyDescent="0.2">
      <c r="A15" s="49"/>
      <c r="B15" s="55" t="s">
        <v>90</v>
      </c>
    </row>
    <row r="16" spans="1:6" ht="15.75" thickBot="1" x14ac:dyDescent="0.25">
      <c r="A16" s="60">
        <v>2</v>
      </c>
      <c r="B16" s="58" t="s">
        <v>82</v>
      </c>
      <c r="C16" s="7" t="s">
        <v>89</v>
      </c>
      <c r="D16" s="47">
        <v>1</v>
      </c>
      <c r="E16" s="51">
        <v>0</v>
      </c>
      <c r="F16" s="42">
        <f>D16*E16</f>
        <v>0</v>
      </c>
    </row>
    <row r="17" spans="1:6" ht="15" x14ac:dyDescent="0.2">
      <c r="A17" s="49"/>
      <c r="B17" s="52" t="s">
        <v>68</v>
      </c>
    </row>
    <row r="18" spans="1:6" ht="15" x14ac:dyDescent="0.2">
      <c r="A18" s="49"/>
      <c r="B18" s="50" t="s">
        <v>69</v>
      </c>
    </row>
    <row r="19" spans="1:6" ht="15" x14ac:dyDescent="0.2">
      <c r="A19" s="49"/>
      <c r="B19" s="50" t="s">
        <v>70</v>
      </c>
    </row>
    <row r="20" spans="1:6" ht="15.75" thickBot="1" x14ac:dyDescent="0.25">
      <c r="A20" s="49"/>
      <c r="B20" s="50" t="s">
        <v>91</v>
      </c>
    </row>
    <row r="21" spans="1:6" ht="15" x14ac:dyDescent="0.2">
      <c r="A21" s="59">
        <v>3</v>
      </c>
      <c r="B21" s="56" t="s">
        <v>83</v>
      </c>
      <c r="C21" s="7" t="s">
        <v>89</v>
      </c>
      <c r="D21" s="47">
        <v>1</v>
      </c>
      <c r="E21" s="51">
        <v>0</v>
      </c>
      <c r="F21" s="42">
        <f>D21*E21</f>
        <v>0</v>
      </c>
    </row>
    <row r="22" spans="1:6" ht="15" x14ac:dyDescent="0.2">
      <c r="A22" s="48"/>
      <c r="B22" s="50" t="s">
        <v>71</v>
      </c>
    </row>
    <row r="23" spans="1:6" ht="15" x14ac:dyDescent="0.2">
      <c r="A23" s="48"/>
      <c r="B23" s="50" t="s">
        <v>72</v>
      </c>
    </row>
    <row r="24" spans="1:6" ht="15" x14ac:dyDescent="0.2">
      <c r="A24" s="48"/>
      <c r="B24" s="50" t="s">
        <v>73</v>
      </c>
    </row>
    <row r="25" spans="1:6" ht="15" x14ac:dyDescent="0.2">
      <c r="A25" s="48"/>
      <c r="B25" s="50" t="s">
        <v>74</v>
      </c>
    </row>
    <row r="26" spans="1:6" ht="15.75" thickBot="1" x14ac:dyDescent="0.25">
      <c r="A26" s="48"/>
      <c r="B26" s="50" t="s">
        <v>67</v>
      </c>
    </row>
    <row r="27" spans="1:6" ht="15" x14ac:dyDescent="0.2">
      <c r="A27" s="59">
        <v>4</v>
      </c>
      <c r="B27" s="56" t="s">
        <v>84</v>
      </c>
      <c r="C27" s="7" t="s">
        <v>89</v>
      </c>
      <c r="D27" s="47">
        <v>1</v>
      </c>
      <c r="E27" s="51">
        <v>0</v>
      </c>
      <c r="F27" s="42">
        <f>D27*E27</f>
        <v>0</v>
      </c>
    </row>
    <row r="28" spans="1:6" ht="25.5" x14ac:dyDescent="0.2">
      <c r="A28" s="48"/>
      <c r="B28" s="66" t="s">
        <v>75</v>
      </c>
    </row>
    <row r="29" spans="1:6" ht="15" x14ac:dyDescent="0.2">
      <c r="A29" s="48"/>
      <c r="B29" s="50" t="s">
        <v>72</v>
      </c>
    </row>
    <row r="30" spans="1:6" ht="15" x14ac:dyDescent="0.2">
      <c r="A30" s="48"/>
      <c r="B30" s="50" t="s">
        <v>76</v>
      </c>
    </row>
    <row r="31" spans="1:6" ht="15" x14ac:dyDescent="0.2">
      <c r="A31" s="48"/>
      <c r="B31" s="50" t="s">
        <v>74</v>
      </c>
    </row>
    <row r="32" spans="1:6" ht="15.75" thickBot="1" x14ac:dyDescent="0.25">
      <c r="A32" s="48"/>
      <c r="B32" s="50" t="s">
        <v>80</v>
      </c>
    </row>
    <row r="33" spans="1:6" ht="15" x14ac:dyDescent="0.2">
      <c r="A33" s="59">
        <v>5</v>
      </c>
      <c r="B33" s="56" t="s">
        <v>85</v>
      </c>
      <c r="C33" s="7" t="s">
        <v>89</v>
      </c>
      <c r="D33" s="47">
        <v>1</v>
      </c>
      <c r="E33" s="51">
        <v>0</v>
      </c>
      <c r="F33" s="42">
        <f>D33*E33</f>
        <v>0</v>
      </c>
    </row>
    <row r="34" spans="1:6" ht="15" x14ac:dyDescent="0.2">
      <c r="A34" s="48"/>
      <c r="B34" s="50" t="s">
        <v>71</v>
      </c>
    </row>
    <row r="35" spans="1:6" ht="15" x14ac:dyDescent="0.2">
      <c r="A35" s="48"/>
      <c r="B35" s="50" t="s">
        <v>72</v>
      </c>
    </row>
    <row r="36" spans="1:6" ht="15" x14ac:dyDescent="0.2">
      <c r="A36" s="48"/>
      <c r="B36" s="50" t="s">
        <v>73</v>
      </c>
    </row>
    <row r="37" spans="1:6" ht="15" x14ac:dyDescent="0.2">
      <c r="A37" s="48"/>
      <c r="B37" s="50" t="s">
        <v>74</v>
      </c>
    </row>
    <row r="38" spans="1:6" ht="15.75" thickBot="1" x14ac:dyDescent="0.25">
      <c r="A38" s="48"/>
      <c r="B38" s="50" t="s">
        <v>67</v>
      </c>
    </row>
    <row r="39" spans="1:6" ht="15" x14ac:dyDescent="0.2">
      <c r="A39" s="63">
        <v>6</v>
      </c>
      <c r="B39" s="62" t="s">
        <v>86</v>
      </c>
      <c r="C39" s="7" t="s">
        <v>60</v>
      </c>
      <c r="D39" s="47">
        <v>1</v>
      </c>
      <c r="E39" s="51">
        <v>0</v>
      </c>
      <c r="F39" s="42">
        <f>D39*E39</f>
        <v>0</v>
      </c>
    </row>
    <row r="40" spans="1:6" ht="25.5" x14ac:dyDescent="0.2">
      <c r="A40" s="48"/>
      <c r="B40" s="67" t="s">
        <v>75</v>
      </c>
    </row>
    <row r="41" spans="1:6" ht="15" x14ac:dyDescent="0.2">
      <c r="A41" s="48"/>
      <c r="B41" s="64" t="s">
        <v>72</v>
      </c>
    </row>
    <row r="42" spans="1:6" ht="15" x14ac:dyDescent="0.2">
      <c r="A42" s="48"/>
      <c r="B42" s="64" t="s">
        <v>76</v>
      </c>
    </row>
    <row r="43" spans="1:6" ht="15" x14ac:dyDescent="0.2">
      <c r="A43" s="48"/>
      <c r="B43" s="64" t="s">
        <v>74</v>
      </c>
    </row>
    <row r="44" spans="1:6" ht="15.75" thickBot="1" x14ac:dyDescent="0.25">
      <c r="A44" s="48"/>
      <c r="B44" s="64" t="s">
        <v>90</v>
      </c>
    </row>
    <row r="45" spans="1:6" ht="15" x14ac:dyDescent="0.2">
      <c r="A45" s="63">
        <v>7</v>
      </c>
      <c r="B45" s="62" t="s">
        <v>87</v>
      </c>
      <c r="C45" s="7" t="s">
        <v>60</v>
      </c>
      <c r="D45" s="47">
        <v>1</v>
      </c>
      <c r="E45" s="51">
        <v>0</v>
      </c>
      <c r="F45" s="42">
        <f>D45*E45</f>
        <v>0</v>
      </c>
    </row>
    <row r="46" spans="1:6" ht="15" x14ac:dyDescent="0.2">
      <c r="A46" s="48"/>
      <c r="B46" s="64" t="s">
        <v>71</v>
      </c>
    </row>
    <row r="47" spans="1:6" ht="15" x14ac:dyDescent="0.2">
      <c r="A47" s="48"/>
      <c r="B47" s="64" t="s">
        <v>72</v>
      </c>
    </row>
    <row r="48" spans="1:6" ht="15" x14ac:dyDescent="0.2">
      <c r="A48" s="48"/>
      <c r="B48" s="64" t="s">
        <v>76</v>
      </c>
    </row>
    <row r="49" spans="1:6" ht="15" x14ac:dyDescent="0.2">
      <c r="A49" s="48"/>
      <c r="B49" s="64" t="s">
        <v>74</v>
      </c>
    </row>
    <row r="50" spans="1:6" ht="15.75" thickBot="1" x14ac:dyDescent="0.25">
      <c r="A50" s="48"/>
      <c r="B50" s="64" t="s">
        <v>90</v>
      </c>
    </row>
    <row r="51" spans="1:6" ht="15" x14ac:dyDescent="0.2">
      <c r="A51" s="65">
        <v>8</v>
      </c>
      <c r="B51" s="57" t="s">
        <v>78</v>
      </c>
      <c r="C51" s="7" t="s">
        <v>60</v>
      </c>
      <c r="D51" s="47">
        <v>1</v>
      </c>
      <c r="E51" s="51">
        <v>0</v>
      </c>
      <c r="F51" s="42">
        <f>D51*E51</f>
        <v>0</v>
      </c>
    </row>
    <row r="52" spans="1:6" ht="15.75" thickBot="1" x14ac:dyDescent="0.25">
      <c r="A52" s="48"/>
      <c r="B52" s="50" t="s">
        <v>77</v>
      </c>
    </row>
    <row r="53" spans="1:6" ht="15" x14ac:dyDescent="0.2">
      <c r="A53" s="59">
        <v>9</v>
      </c>
      <c r="B53" s="56" t="s">
        <v>79</v>
      </c>
      <c r="C53" s="7" t="s">
        <v>60</v>
      </c>
      <c r="D53" s="47">
        <v>10</v>
      </c>
      <c r="E53" s="51">
        <v>0</v>
      </c>
      <c r="F53" s="42">
        <f>D53*E53</f>
        <v>0</v>
      </c>
    </row>
    <row r="54" spans="1:6" ht="15" x14ac:dyDescent="0.2">
      <c r="A54" s="48"/>
      <c r="B54" s="50" t="s">
        <v>88</v>
      </c>
    </row>
    <row r="55" spans="1:6" x14ac:dyDescent="0.2">
      <c r="A55" s="68"/>
      <c r="B55"/>
    </row>
    <row r="56" spans="1:6" x14ac:dyDescent="0.2">
      <c r="A56" s="69"/>
      <c r="B56"/>
    </row>
    <row r="57" spans="1:6" x14ac:dyDescent="0.2">
      <c r="A57" s="69"/>
      <c r="B57"/>
    </row>
    <row r="58" spans="1:6" x14ac:dyDescent="0.2">
      <c r="B58"/>
    </row>
    <row r="59" spans="1:6" x14ac:dyDescent="0.2">
      <c r="B59"/>
    </row>
    <row r="60" spans="1:6" x14ac:dyDescent="0.2">
      <c r="B60"/>
    </row>
    <row r="61" spans="1:6" x14ac:dyDescent="0.2">
      <c r="B61"/>
    </row>
    <row r="62" spans="1:6" x14ac:dyDescent="0.2">
      <c r="B62"/>
    </row>
    <row r="63" spans="1:6" x14ac:dyDescent="0.2">
      <c r="B63"/>
    </row>
    <row r="64" spans="1:6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ht="12.2" customHeight="1" x14ac:dyDescent="0.2"/>
  </sheetData>
  <mergeCells count="9">
    <mergeCell ref="A55:A57"/>
    <mergeCell ref="B10:E10"/>
    <mergeCell ref="B1:F1"/>
    <mergeCell ref="B4:F4"/>
    <mergeCell ref="B6:F6"/>
    <mergeCell ref="B2:F2"/>
    <mergeCell ref="D5:F5"/>
    <mergeCell ref="B3:F3"/>
    <mergeCell ref="B7:F7"/>
  </mergeCells>
  <printOptions horizontalCentered="1"/>
  <pageMargins left="0.25" right="0.25" top="0.75" bottom="0.75" header="0.3" footer="0.3"/>
  <pageSetup paperSize="9" scale="57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3" t="s">
        <v>31</v>
      </c>
      <c r="B1" s="83"/>
      <c r="C1" s="83"/>
    </row>
    <row r="2" spans="1:3" ht="15" x14ac:dyDescent="0.2">
      <c r="A2" s="4"/>
      <c r="B2" s="1"/>
      <c r="C2" s="2"/>
    </row>
    <row r="3" spans="1:3" ht="15" x14ac:dyDescent="0.2">
      <c r="A3" s="83" t="s">
        <v>3</v>
      </c>
      <c r="B3" s="83"/>
      <c r="C3" s="83"/>
    </row>
    <row r="4" spans="1:3" ht="15" x14ac:dyDescent="0.2">
      <c r="A4" s="4"/>
      <c r="B4" s="1"/>
      <c r="C4" s="2"/>
    </row>
    <row r="5" spans="1:3" ht="15" x14ac:dyDescent="0.2">
      <c r="A5" s="83" t="s">
        <v>47</v>
      </c>
      <c r="B5" s="83"/>
      <c r="C5" s="83"/>
    </row>
    <row r="6" spans="1:3" ht="15" x14ac:dyDescent="0.2">
      <c r="A6" s="4"/>
      <c r="B6" s="1"/>
      <c r="C6" s="2"/>
    </row>
    <row r="7" spans="1:3" ht="15" x14ac:dyDescent="0.2">
      <c r="A7" s="83" t="s">
        <v>49</v>
      </c>
      <c r="B7" s="83"/>
      <c r="C7" s="8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2025-05-23T14:14:31Z</cp:lastPrinted>
  <dcterms:created xsi:type="dcterms:W3CDTF">2013-09-05T20:09:32Z</dcterms:created>
  <dcterms:modified xsi:type="dcterms:W3CDTF">2025-05-23T14:42:42Z</dcterms:modified>
</cp:coreProperties>
</file>