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Materiales'!$B$1:$F$112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78" i="8" l="1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19" i="8"/>
  <c r="F57" i="8" l="1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 l="1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<sst xmlns="http://schemas.openxmlformats.org/spreadsheetml/2006/main" count="244" uniqueCount="135">
  <si>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</si>
  <si>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</si>
  <si>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</si>
  <si>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</si>
  <si>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</si>
  <si>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</si>
  <si>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</si>
  <si>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</si>
  <si>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</si>
  <si>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</si>
  <si>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</si>
  <si>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</si>
  <si>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</si>
  <si>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</si>
  <si>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</si>
  <si>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</si>
  <si>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</si>
  <si>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</si>
  <si>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</si>
  <si>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</si>
  <si>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</si>
  <si>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</si>
  <si>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</si>
  <si>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</si>
  <si>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</si>
  <si>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</si>
  <si>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</si>
  <si>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</si>
  <si>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</si>
  <si>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</si>
  <si>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</si>
  <si>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</si>
  <si>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</si>
  <si>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</si>
  <si>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</si>
  <si>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</si>
  <si>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</si>
  <si>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</si>
  <si>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</si>
  <si>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</si>
  <si>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</si>
  <si>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</si>
  <si>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</si>
  <si>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</si>
  <si>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</si>
  <si>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</si>
  <si>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</si>
  <si>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</si>
  <si>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</si>
  <si>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</si>
  <si>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</si>
  <si>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</si>
  <si>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</si>
  <si>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</si>
  <si>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</si>
  <si>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</si>
  <si>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</si>
  <si>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</si>
  <si>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</si>
  <si>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</si>
  <si>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</si>
  <si>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litro</t>
  </si>
  <si>
    <t>Unid.</t>
  </si>
  <si>
    <t>Metros</t>
  </si>
  <si>
    <t>unid.</t>
  </si>
  <si>
    <t>Unid</t>
  </si>
  <si>
    <t>Llave termica 4 x 40 A</t>
  </si>
  <si>
    <t>Caños P.V.C. 3/4=  20  mm p/Electricidad</t>
  </si>
  <si>
    <t>Conectores PVC 3/4"= 20 mm p/Electricidad</t>
  </si>
  <si>
    <t>Pegamento para PVC x litro</t>
  </si>
  <si>
    <t xml:space="preserve">Cajas octogonal   PVC </t>
  </si>
  <si>
    <r>
      <t>Curbas  PVC 3/4</t>
    </r>
    <r>
      <rPr>
        <sz val="10"/>
        <rFont val="Calibri"/>
        <family val="2"/>
        <scheme val="minor"/>
      </rPr>
      <t>"= 20mmp/Electricidad</t>
    </r>
  </si>
  <si>
    <t xml:space="preserve">Cajas  10 x 10 exterior </t>
  </si>
  <si>
    <t xml:space="preserve">Cable 1x2 ,5mm Celeste y Rojo </t>
  </si>
  <si>
    <t>Cable 1x1 ,5mm Negro</t>
  </si>
  <si>
    <t>Union PVC 3/4"= 20mm P/Electricidad.</t>
  </si>
  <si>
    <t xml:space="preserve">Cable TPR 3x4mm </t>
  </si>
  <si>
    <t xml:space="preserve">Rollo caño corrugado 3/4 </t>
  </si>
  <si>
    <t>llave 2 Toma C/N Exterior</t>
  </si>
  <si>
    <t xml:space="preserve">Piso canal  10 x 30 </t>
  </si>
  <si>
    <t>Tacos fizcer de nº6 mm  c/ tornillo</t>
  </si>
  <si>
    <t xml:space="preserve">Diyuntor Diferencial 4 x 63 A </t>
  </si>
  <si>
    <t>Jabalina  de 1 m.</t>
  </si>
  <si>
    <t xml:space="preserve">Cinta aisladora PVC X 20 mts.  </t>
  </si>
  <si>
    <t>Precinto 250 x 3,6</t>
  </si>
  <si>
    <t>Bols.</t>
  </si>
  <si>
    <t>MATERIALES ELECTRICOS (bajada de aires)2025-0032</t>
  </si>
  <si>
    <t>Cable 1 x 10 mm</t>
  </si>
  <si>
    <t>Cable 1 x 16 mm</t>
  </si>
  <si>
    <t>Caja estanco pvc 30x30 x10 cm</t>
  </si>
  <si>
    <t>Seccionador Bajo Carga 3 x 160A</t>
  </si>
  <si>
    <t>Fusible T 00 100A</t>
  </si>
  <si>
    <t>Bornera 1 x 16mm</t>
  </si>
  <si>
    <t>Terminal Ojal 16mm</t>
  </si>
  <si>
    <t>Terminal ojal 10mm</t>
  </si>
  <si>
    <t>Pipeta 1 1/4"</t>
  </si>
  <si>
    <t>Gabinete 350 x 500 x120</t>
  </si>
  <si>
    <t>Caño Corrugado 1 1/4"</t>
  </si>
  <si>
    <t xml:space="preserve">Caja Derivacion 30 x30 </t>
  </si>
  <si>
    <t>Caja P/termica 4b PVC Ext.</t>
  </si>
  <si>
    <t>Modulo Toma 20A</t>
  </si>
  <si>
    <t>Bastidor riel din</t>
  </si>
  <si>
    <t>Llave termica 1 x 20 a</t>
  </si>
  <si>
    <t xml:space="preserve">Caja Estanco pvc 20 x20  x15 </t>
  </si>
  <si>
    <t>Bornera 4 x 15 x 160A distribucion</t>
  </si>
  <si>
    <t>Terminal Ojal 4mm</t>
  </si>
  <si>
    <t>Conector PVC 1 1/4"= 32mm p/Electricidad</t>
  </si>
  <si>
    <t>Conector PVC 1" =  25mm p/Electricidad</t>
  </si>
  <si>
    <t xml:space="preserve">Cable TPR 3 X 10 mm </t>
  </si>
  <si>
    <t xml:space="preserve">Cable TPR 3 x 4 mm </t>
  </si>
  <si>
    <t xml:space="preserve">Metros </t>
  </si>
  <si>
    <t xml:space="preserve">Caja 10 x 10 Exterior </t>
  </si>
  <si>
    <t xml:space="preserve">Conector PVC 3/4"= 20mm P/Electricidad </t>
  </si>
  <si>
    <t>Precinto 250 x 3.6</t>
  </si>
  <si>
    <t>Bandeja portacable 200x15x6 x 3mts.</t>
  </si>
  <si>
    <t>Soporte P/bandeja tipo G</t>
  </si>
  <si>
    <t>Soporte P/bandeja simple</t>
  </si>
  <si>
    <t>Union P/bandfeja portacable C/tuerca</t>
  </si>
  <si>
    <t>Curva P/bandeja portable 90º</t>
  </si>
  <si>
    <t>Tapa P/bandeja portacable 200x15x3mts.</t>
  </si>
  <si>
    <t>Mensula P/bandeja</t>
  </si>
  <si>
    <t>Bulón Cabeza redonda C/tuerca 3/8 x3/4</t>
  </si>
  <si>
    <t xml:space="preserve">Tornillo autoperforable T 1 10x3/4 </t>
  </si>
  <si>
    <t>Curva PVC 3/4"= 20mm P/Electricidad</t>
  </si>
  <si>
    <t>Llave termica 4x80 a</t>
  </si>
  <si>
    <t>Disyuntor Diferencial 4 x 80a</t>
  </si>
  <si>
    <t>Llave termica 2x63A</t>
  </si>
  <si>
    <t>Taco Fisher nº8 C/tornillo</t>
  </si>
  <si>
    <t>Cinta Aisladora PVC X 20 m</t>
  </si>
  <si>
    <t>Cable subterraneo 4 x10 mm</t>
  </si>
  <si>
    <t>ARTICULOS DE LIMPIEZA</t>
  </si>
  <si>
    <t>Articulos varios</t>
  </si>
  <si>
    <t>Perincopio doble  (dos bocas)</t>
  </si>
  <si>
    <t xml:space="preserve">Adjudicación Simple N° 006/2025.  Apertura 05/02/2025 HS. 08:00
APERTURA 16/09/2024 HS. 10:00
</t>
  </si>
  <si>
    <r>
      <t xml:space="preserve">Cotización de materiales electricos varios 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</si>
</sst>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7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67" fontId="24" fillId="0" borderId="1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0" t="s">
        <v>134</v>
      </c>
      <c r="C2" s="70"/>
      <c r="D2" s="70"/>
      <c r="E2" s="70"/>
      <c r="F2" s="70"/>
    </row>
    <row r="3" spans="1:6" ht="15" customHeight="1" x14ac:dyDescent="0.2">
      <c r="B3" s="73" t="s">
        <v>133</v>
      </c>
      <c r="C3" s="74"/>
      <c r="D3" s="74"/>
      <c r="E3" s="74"/>
      <c r="F3" s="74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6" t="s">
        <v>55</v>
      </c>
      <c r="C5" s="45" t="s">
        <v>56</v>
      </c>
      <c r="D5" s="71"/>
      <c r="E5" s="71"/>
      <c r="F5" s="72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7.25" customHeight="1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130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3" t="s">
        <v>131</v>
      </c>
      <c r="C10" s="64"/>
      <c r="D10" s="64"/>
      <c r="E10" s="65"/>
      <c r="F10" s="44">
        <f>SUM(F11:F31)</f>
        <v>0</v>
      </c>
    </row>
    <row r="11" spans="1:6" ht="15" x14ac:dyDescent="0.2">
      <c r="A11" s="58">
        <v>1</v>
      </c>
      <c r="B11" s="59" t="s">
        <v>67</v>
      </c>
      <c r="C11" s="19" t="s">
        <v>62</v>
      </c>
      <c r="D11" s="50">
        <v>50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70</v>
      </c>
      <c r="C12" s="19" t="s">
        <v>62</v>
      </c>
      <c r="D12" s="51">
        <v>28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68</v>
      </c>
      <c r="C13" s="19" t="s">
        <v>62</v>
      </c>
      <c r="D13" s="51">
        <v>180</v>
      </c>
      <c r="E13" s="57">
        <v>0</v>
      </c>
      <c r="F13" s="42">
        <f t="shared" ref="F13:F30" si="0">D13*E13</f>
        <v>0</v>
      </c>
    </row>
    <row r="14" spans="1:6" ht="15" x14ac:dyDescent="0.2">
      <c r="A14" s="52">
        <v>4</v>
      </c>
      <c r="B14" s="54" t="s">
        <v>69</v>
      </c>
      <c r="C14" s="19" t="s">
        <v>61</v>
      </c>
      <c r="D14" s="51">
        <v>1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71</v>
      </c>
      <c r="C15" s="19" t="s">
        <v>62</v>
      </c>
      <c r="D15" s="51">
        <v>80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72</v>
      </c>
      <c r="C16" s="19" t="s">
        <v>62</v>
      </c>
      <c r="D16" s="51">
        <v>15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73</v>
      </c>
      <c r="C17" s="19" t="s">
        <v>63</v>
      </c>
      <c r="D17" s="51">
        <v>300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74</v>
      </c>
      <c r="C18" s="19" t="s">
        <v>63</v>
      </c>
      <c r="D18" s="51">
        <v>200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84</v>
      </c>
      <c r="C19" s="19" t="s">
        <v>85</v>
      </c>
      <c r="D19" s="51">
        <v>2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75</v>
      </c>
      <c r="C20" s="19" t="s">
        <v>62</v>
      </c>
      <c r="D20" s="51">
        <v>50</v>
      </c>
      <c r="E20" s="57">
        <v>0</v>
      </c>
      <c r="F20" s="42">
        <f t="shared" si="0"/>
        <v>0</v>
      </c>
    </row>
    <row r="21" spans="1:6" ht="15" x14ac:dyDescent="0.2">
      <c r="A21" s="53">
        <v>11</v>
      </c>
      <c r="B21" s="54" t="s">
        <v>76</v>
      </c>
      <c r="C21" s="19" t="s">
        <v>63</v>
      </c>
      <c r="D21" s="51">
        <v>300</v>
      </c>
      <c r="E21" s="57">
        <v>0</v>
      </c>
      <c r="F21" s="42">
        <f t="shared" si="0"/>
        <v>0</v>
      </c>
    </row>
    <row r="22" spans="1:6" ht="15" x14ac:dyDescent="0.2">
      <c r="A22" s="52">
        <v>12</v>
      </c>
      <c r="B22" s="54" t="s">
        <v>77</v>
      </c>
      <c r="C22" s="19" t="s">
        <v>63</v>
      </c>
      <c r="D22" s="51">
        <v>50</v>
      </c>
      <c r="E22" s="57">
        <v>0</v>
      </c>
      <c r="F22" s="42">
        <f t="shared" si="0"/>
        <v>0</v>
      </c>
    </row>
    <row r="23" spans="1:6" ht="15" x14ac:dyDescent="0.2">
      <c r="A23" s="53">
        <v>13</v>
      </c>
      <c r="B23" s="54" t="s">
        <v>78</v>
      </c>
      <c r="C23" s="19" t="s">
        <v>65</v>
      </c>
      <c r="D23" s="51">
        <v>4</v>
      </c>
      <c r="E23" s="57">
        <v>0</v>
      </c>
      <c r="F23" s="42">
        <f t="shared" si="0"/>
        <v>0</v>
      </c>
    </row>
    <row r="24" spans="1:6" ht="15" x14ac:dyDescent="0.2">
      <c r="A24" s="52">
        <v>14</v>
      </c>
      <c r="B24" s="54" t="s">
        <v>132</v>
      </c>
      <c r="C24" s="19" t="s">
        <v>62</v>
      </c>
      <c r="D24" s="51">
        <v>1</v>
      </c>
      <c r="E24" s="57">
        <v>0</v>
      </c>
      <c r="F24" s="42">
        <f t="shared" si="0"/>
        <v>0</v>
      </c>
    </row>
    <row r="25" spans="1:6" ht="15" x14ac:dyDescent="0.2">
      <c r="A25" s="53">
        <v>15</v>
      </c>
      <c r="B25" s="54" t="s">
        <v>79</v>
      </c>
      <c r="C25" s="19" t="s">
        <v>62</v>
      </c>
      <c r="D25" s="51">
        <v>100</v>
      </c>
      <c r="E25" s="57">
        <v>0</v>
      </c>
      <c r="F25" s="42">
        <f t="shared" si="0"/>
        <v>0</v>
      </c>
    </row>
    <row r="26" spans="1:6" ht="15" x14ac:dyDescent="0.2">
      <c r="A26" s="52">
        <v>16</v>
      </c>
      <c r="B26" s="54" t="s">
        <v>80</v>
      </c>
      <c r="C26" s="19" t="s">
        <v>64</v>
      </c>
      <c r="D26" s="51">
        <v>50</v>
      </c>
      <c r="E26" s="57">
        <v>0</v>
      </c>
      <c r="F26" s="42">
        <f t="shared" si="0"/>
        <v>0</v>
      </c>
    </row>
    <row r="27" spans="1:6" ht="15" x14ac:dyDescent="0.2">
      <c r="A27" s="53">
        <v>17</v>
      </c>
      <c r="B27" s="54" t="s">
        <v>81</v>
      </c>
      <c r="C27" s="19" t="s">
        <v>64</v>
      </c>
      <c r="D27" s="51">
        <v>1</v>
      </c>
      <c r="E27" s="57">
        <v>0</v>
      </c>
      <c r="F27" s="42">
        <f t="shared" si="0"/>
        <v>0</v>
      </c>
    </row>
    <row r="28" spans="1:6" ht="15" x14ac:dyDescent="0.2">
      <c r="A28" s="52">
        <v>18</v>
      </c>
      <c r="B28" s="54" t="s">
        <v>66</v>
      </c>
      <c r="C28" s="19" t="s">
        <v>64</v>
      </c>
      <c r="D28" s="51">
        <v>1</v>
      </c>
      <c r="E28" s="57">
        <v>0</v>
      </c>
      <c r="F28" s="42">
        <f t="shared" si="0"/>
        <v>0</v>
      </c>
    </row>
    <row r="29" spans="1:6" ht="15" x14ac:dyDescent="0.2">
      <c r="A29" s="53">
        <v>19</v>
      </c>
      <c r="B29" s="54" t="s">
        <v>82</v>
      </c>
      <c r="C29" s="19" t="s">
        <v>64</v>
      </c>
      <c r="D29" s="51">
        <v>1</v>
      </c>
      <c r="E29" s="57">
        <v>0</v>
      </c>
      <c r="F29" s="42">
        <f t="shared" si="0"/>
        <v>0</v>
      </c>
    </row>
    <row r="30" spans="1:6" ht="15" x14ac:dyDescent="0.2">
      <c r="A30" s="52">
        <v>20</v>
      </c>
      <c r="B30" s="54" t="s">
        <v>83</v>
      </c>
      <c r="C30" s="19" t="s">
        <v>64</v>
      </c>
      <c r="D30" s="51">
        <v>4</v>
      </c>
      <c r="E30" s="57">
        <v>0</v>
      </c>
      <c r="F30" s="42">
        <f t="shared" si="0"/>
        <v>0</v>
      </c>
    </row>
    <row r="31" spans="1:6" ht="15" x14ac:dyDescent="0.2">
      <c r="A31" s="53"/>
      <c r="B31" s="54"/>
      <c r="C31" s="19"/>
      <c r="D31" s="51"/>
      <c r="E31" s="57"/>
      <c r="F31" s="42"/>
    </row>
    <row r="32" spans="1:6" ht="15" x14ac:dyDescent="0.2">
      <c r="A32" s="53"/>
      <c r="B32"/>
    </row>
    <row r="33" spans="1:6" ht="15" x14ac:dyDescent="0.2">
      <c r="A33" s="53"/>
      <c r="B33"/>
    </row>
    <row r="34" spans="1:6" ht="15.75" thickBot="1" x14ac:dyDescent="0.25">
      <c r="A34" s="53"/>
      <c r="B34"/>
    </row>
    <row r="35" spans="1:6" ht="32.25" thickBot="1" x14ac:dyDescent="0.25">
      <c r="A35" s="53"/>
      <c r="B35" s="49" t="s">
        <v>27</v>
      </c>
      <c r="C35" s="40" t="s">
        <v>0</v>
      </c>
      <c r="D35" s="41" t="s">
        <v>1</v>
      </c>
      <c r="E35" s="41" t="s">
        <v>53</v>
      </c>
      <c r="F35" s="43" t="s">
        <v>54</v>
      </c>
    </row>
    <row r="36" spans="1:6" ht="15.75" thickBot="1" x14ac:dyDescent="0.25">
      <c r="A36" s="53"/>
      <c r="B36" s="63" t="s">
        <v>86</v>
      </c>
      <c r="C36" s="64"/>
      <c r="D36" s="64"/>
      <c r="E36" s="65"/>
      <c r="F36" s="44">
        <f>SUM(F37:F79)</f>
        <v>0</v>
      </c>
    </row>
    <row r="37" spans="1:6" ht="15" x14ac:dyDescent="0.2">
      <c r="A37" s="53">
        <v>1</v>
      </c>
      <c r="B37" s="59" t="s">
        <v>87</v>
      </c>
      <c r="C37" s="19" t="s">
        <v>63</v>
      </c>
      <c r="D37" s="50">
        <v>30</v>
      </c>
      <c r="E37" s="55">
        <v>0</v>
      </c>
      <c r="F37" s="56">
        <f>D37*E37</f>
        <v>0</v>
      </c>
    </row>
    <row r="38" spans="1:6" ht="15" x14ac:dyDescent="0.2">
      <c r="A38" s="53">
        <v>2</v>
      </c>
      <c r="B38" s="54" t="s">
        <v>88</v>
      </c>
      <c r="C38" s="19" t="s">
        <v>63</v>
      </c>
      <c r="D38" s="51">
        <v>10</v>
      </c>
      <c r="E38" s="57">
        <v>0</v>
      </c>
      <c r="F38" s="42">
        <f>D38*E38</f>
        <v>0</v>
      </c>
    </row>
    <row r="39" spans="1:6" ht="15" x14ac:dyDescent="0.2">
      <c r="A39" s="53">
        <v>3</v>
      </c>
      <c r="B39" s="54" t="s">
        <v>89</v>
      </c>
      <c r="C39" s="19" t="s">
        <v>62</v>
      </c>
      <c r="D39" s="51">
        <v>1</v>
      </c>
      <c r="E39" s="57">
        <v>0</v>
      </c>
      <c r="F39" s="42">
        <f t="shared" ref="F39:F78" si="1">D39*E39</f>
        <v>0</v>
      </c>
    </row>
    <row r="40" spans="1:6" ht="15" x14ac:dyDescent="0.2">
      <c r="A40" s="53">
        <v>4</v>
      </c>
      <c r="B40" s="54" t="s">
        <v>90</v>
      </c>
      <c r="C40" s="19" t="s">
        <v>62</v>
      </c>
      <c r="D40" s="51">
        <v>1</v>
      </c>
      <c r="E40" s="57">
        <v>0</v>
      </c>
      <c r="F40" s="42">
        <f t="shared" si="1"/>
        <v>0</v>
      </c>
    </row>
    <row r="41" spans="1:6" ht="15" x14ac:dyDescent="0.2">
      <c r="A41" s="53">
        <v>5</v>
      </c>
      <c r="B41" s="54" t="s">
        <v>91</v>
      </c>
      <c r="C41" s="19" t="s">
        <v>62</v>
      </c>
      <c r="D41" s="51">
        <v>3</v>
      </c>
      <c r="E41" s="57">
        <v>0</v>
      </c>
      <c r="F41" s="42">
        <f t="shared" si="1"/>
        <v>0</v>
      </c>
    </row>
    <row r="42" spans="1:6" ht="15" x14ac:dyDescent="0.2">
      <c r="A42" s="53">
        <v>6</v>
      </c>
      <c r="B42" s="54" t="s">
        <v>92</v>
      </c>
      <c r="C42" s="19" t="s">
        <v>62</v>
      </c>
      <c r="D42" s="51">
        <v>1</v>
      </c>
      <c r="E42" s="57">
        <v>0</v>
      </c>
      <c r="F42" s="42">
        <f t="shared" si="1"/>
        <v>0</v>
      </c>
    </row>
    <row r="43" spans="1:6" ht="15" x14ac:dyDescent="0.2">
      <c r="A43" s="53">
        <v>7</v>
      </c>
      <c r="B43" s="54" t="s">
        <v>93</v>
      </c>
      <c r="C43" s="19" t="s">
        <v>62</v>
      </c>
      <c r="D43" s="51">
        <v>2</v>
      </c>
      <c r="E43" s="57">
        <v>0</v>
      </c>
      <c r="F43" s="42">
        <f t="shared" si="1"/>
        <v>0</v>
      </c>
    </row>
    <row r="44" spans="1:6" ht="15" x14ac:dyDescent="0.2">
      <c r="A44" s="53">
        <v>8</v>
      </c>
      <c r="B44" s="54" t="s">
        <v>94</v>
      </c>
      <c r="C44" s="19" t="s">
        <v>62</v>
      </c>
      <c r="D44" s="51">
        <v>30</v>
      </c>
      <c r="E44" s="57">
        <v>0</v>
      </c>
      <c r="F44" s="42">
        <f t="shared" si="1"/>
        <v>0</v>
      </c>
    </row>
    <row r="45" spans="1:6" ht="15" x14ac:dyDescent="0.2">
      <c r="A45" s="52">
        <v>9</v>
      </c>
      <c r="B45" s="54" t="s">
        <v>129</v>
      </c>
      <c r="C45" s="19" t="s">
        <v>63</v>
      </c>
      <c r="D45" s="51">
        <v>40</v>
      </c>
      <c r="E45" s="57">
        <v>0</v>
      </c>
      <c r="F45" s="42">
        <f t="shared" si="1"/>
        <v>0</v>
      </c>
    </row>
    <row r="46" spans="1:6" ht="15" x14ac:dyDescent="0.2">
      <c r="A46" s="52">
        <v>10</v>
      </c>
      <c r="B46" s="54" t="s">
        <v>95</v>
      </c>
      <c r="C46" s="19" t="s">
        <v>62</v>
      </c>
      <c r="D46" s="51">
        <v>1</v>
      </c>
      <c r="E46" s="57">
        <v>0</v>
      </c>
      <c r="F46" s="42">
        <f t="shared" si="1"/>
        <v>0</v>
      </c>
    </row>
    <row r="47" spans="1:6" ht="15" x14ac:dyDescent="0.2">
      <c r="A47" s="52">
        <v>11</v>
      </c>
      <c r="B47" s="54" t="s">
        <v>96</v>
      </c>
      <c r="C47" s="19" t="s">
        <v>62</v>
      </c>
      <c r="D47" s="51">
        <v>2</v>
      </c>
      <c r="E47" s="57">
        <v>0</v>
      </c>
      <c r="F47" s="42">
        <f t="shared" si="1"/>
        <v>0</v>
      </c>
    </row>
    <row r="48" spans="1:6" ht="15" x14ac:dyDescent="0.2">
      <c r="A48" s="52">
        <v>12</v>
      </c>
      <c r="B48" s="54" t="s">
        <v>97</v>
      </c>
      <c r="C48" s="19" t="s">
        <v>63</v>
      </c>
      <c r="D48" s="51">
        <v>100</v>
      </c>
      <c r="E48" s="57">
        <v>0</v>
      </c>
      <c r="F48" s="42">
        <f t="shared" si="1"/>
        <v>0</v>
      </c>
    </row>
    <row r="49" spans="1:6" ht="15" x14ac:dyDescent="0.2">
      <c r="A49" s="52">
        <v>13</v>
      </c>
      <c r="B49" s="54" t="s">
        <v>98</v>
      </c>
      <c r="C49" s="19" t="s">
        <v>65</v>
      </c>
      <c r="D49" s="51">
        <v>2</v>
      </c>
      <c r="E49" s="57">
        <v>0</v>
      </c>
      <c r="F49" s="42">
        <f t="shared" si="1"/>
        <v>0</v>
      </c>
    </row>
    <row r="50" spans="1:6" ht="15" x14ac:dyDescent="0.2">
      <c r="A50" s="52">
        <v>14</v>
      </c>
      <c r="B50" s="54" t="s">
        <v>99</v>
      </c>
      <c r="C50" s="19" t="s">
        <v>62</v>
      </c>
      <c r="D50" s="51">
        <v>5</v>
      </c>
      <c r="E50" s="57">
        <v>0</v>
      </c>
      <c r="F50" s="42">
        <f t="shared" si="1"/>
        <v>0</v>
      </c>
    </row>
    <row r="51" spans="1:6" ht="15" x14ac:dyDescent="0.2">
      <c r="A51" s="52">
        <v>15</v>
      </c>
      <c r="B51" s="54" t="s">
        <v>100</v>
      </c>
      <c r="C51" s="19" t="s">
        <v>62</v>
      </c>
      <c r="D51" s="51">
        <v>15</v>
      </c>
      <c r="E51" s="57">
        <v>0</v>
      </c>
      <c r="F51" s="42">
        <f t="shared" si="1"/>
        <v>0</v>
      </c>
    </row>
    <row r="52" spans="1:6" ht="15" x14ac:dyDescent="0.2">
      <c r="A52" s="52">
        <v>16</v>
      </c>
      <c r="B52" s="54" t="s">
        <v>101</v>
      </c>
      <c r="C52" s="19" t="s">
        <v>64</v>
      </c>
      <c r="D52" s="51">
        <v>15</v>
      </c>
      <c r="E52" s="57">
        <v>0</v>
      </c>
      <c r="F52" s="42">
        <f t="shared" si="1"/>
        <v>0</v>
      </c>
    </row>
    <row r="53" spans="1:6" ht="15" x14ac:dyDescent="0.2">
      <c r="A53" s="52">
        <v>17</v>
      </c>
      <c r="B53" s="54" t="s">
        <v>102</v>
      </c>
      <c r="C53" s="19" t="s">
        <v>64</v>
      </c>
      <c r="D53" s="51">
        <v>15</v>
      </c>
      <c r="E53" s="57">
        <v>0</v>
      </c>
      <c r="F53" s="42">
        <f t="shared" si="1"/>
        <v>0</v>
      </c>
    </row>
    <row r="54" spans="1:6" ht="15" x14ac:dyDescent="0.2">
      <c r="A54" s="52">
        <v>18</v>
      </c>
      <c r="B54" s="54" t="s">
        <v>103</v>
      </c>
      <c r="C54" s="19" t="s">
        <v>64</v>
      </c>
      <c r="D54" s="51">
        <v>3</v>
      </c>
      <c r="E54" s="57">
        <v>0</v>
      </c>
      <c r="F54" s="42">
        <f t="shared" si="1"/>
        <v>0</v>
      </c>
    </row>
    <row r="55" spans="1:6" ht="15" x14ac:dyDescent="0.2">
      <c r="A55" s="52">
        <v>19</v>
      </c>
      <c r="B55" s="54" t="s">
        <v>104</v>
      </c>
      <c r="C55" s="19" t="s">
        <v>64</v>
      </c>
      <c r="D55" s="51">
        <v>3</v>
      </c>
      <c r="E55" s="57">
        <v>0</v>
      </c>
      <c r="F55" s="42">
        <f t="shared" si="1"/>
        <v>0</v>
      </c>
    </row>
    <row r="56" spans="1:6" ht="15" x14ac:dyDescent="0.2">
      <c r="A56" s="52">
        <v>20</v>
      </c>
      <c r="B56" s="54" t="s">
        <v>105</v>
      </c>
      <c r="C56" s="19" t="s">
        <v>64</v>
      </c>
      <c r="D56" s="51">
        <v>30</v>
      </c>
      <c r="E56" s="57">
        <v>0</v>
      </c>
      <c r="F56" s="42">
        <f t="shared" si="1"/>
        <v>0</v>
      </c>
    </row>
    <row r="57" spans="1:6" ht="15" x14ac:dyDescent="0.2">
      <c r="A57" s="52">
        <v>21</v>
      </c>
      <c r="B57" s="54" t="s">
        <v>106</v>
      </c>
      <c r="C57" s="19" t="s">
        <v>64</v>
      </c>
      <c r="D57" s="51">
        <v>20</v>
      </c>
      <c r="E57" s="57">
        <v>0</v>
      </c>
      <c r="F57" s="42">
        <f t="shared" si="1"/>
        <v>0</v>
      </c>
    </row>
    <row r="58" spans="1:6" ht="15" x14ac:dyDescent="0.2">
      <c r="A58" s="52">
        <v>22</v>
      </c>
      <c r="B58" s="54" t="s">
        <v>107</v>
      </c>
      <c r="C58" s="19" t="s">
        <v>62</v>
      </c>
      <c r="D58" s="51">
        <v>30</v>
      </c>
      <c r="E58" s="57">
        <v>0</v>
      </c>
      <c r="F58" s="42">
        <f t="shared" si="1"/>
        <v>0</v>
      </c>
    </row>
    <row r="59" spans="1:6" ht="15" x14ac:dyDescent="0.2">
      <c r="A59" s="52">
        <v>23</v>
      </c>
      <c r="B59" s="54" t="s">
        <v>108</v>
      </c>
      <c r="C59" s="19" t="s">
        <v>63</v>
      </c>
      <c r="D59" s="51">
        <v>100</v>
      </c>
      <c r="E59" s="57">
        <v>0</v>
      </c>
      <c r="F59" s="42">
        <f t="shared" si="1"/>
        <v>0</v>
      </c>
    </row>
    <row r="60" spans="1:6" ht="15" x14ac:dyDescent="0.2">
      <c r="A60" s="52">
        <v>24</v>
      </c>
      <c r="B60" s="54" t="s">
        <v>109</v>
      </c>
      <c r="C60" s="19" t="s">
        <v>110</v>
      </c>
      <c r="D60" s="51">
        <v>300</v>
      </c>
      <c r="E60" s="57">
        <v>0</v>
      </c>
      <c r="F60" s="42">
        <f t="shared" si="1"/>
        <v>0</v>
      </c>
    </row>
    <row r="61" spans="1:6" ht="15" x14ac:dyDescent="0.2">
      <c r="A61" s="52">
        <v>25</v>
      </c>
      <c r="B61" s="54" t="s">
        <v>111</v>
      </c>
      <c r="C61" s="19" t="s">
        <v>62</v>
      </c>
      <c r="D61" s="51">
        <v>15</v>
      </c>
      <c r="E61" s="57">
        <v>0</v>
      </c>
      <c r="F61" s="42">
        <f t="shared" si="1"/>
        <v>0</v>
      </c>
    </row>
    <row r="62" spans="1:6" ht="15" x14ac:dyDescent="0.2">
      <c r="A62" s="52">
        <v>26</v>
      </c>
      <c r="B62" s="54" t="s">
        <v>112</v>
      </c>
      <c r="C62" s="19" t="s">
        <v>62</v>
      </c>
      <c r="D62" s="51">
        <v>60</v>
      </c>
      <c r="E62" s="57">
        <v>0</v>
      </c>
      <c r="F62" s="42">
        <f t="shared" si="1"/>
        <v>0</v>
      </c>
    </row>
    <row r="63" spans="1:6" ht="15" x14ac:dyDescent="0.2">
      <c r="A63" s="52">
        <v>27</v>
      </c>
      <c r="B63" s="54" t="s">
        <v>113</v>
      </c>
      <c r="C63" s="19" t="s">
        <v>85</v>
      </c>
      <c r="D63" s="51">
        <v>4</v>
      </c>
      <c r="E63" s="57">
        <v>0</v>
      </c>
      <c r="F63" s="42">
        <f t="shared" si="1"/>
        <v>0</v>
      </c>
    </row>
    <row r="64" spans="1:6" ht="15" x14ac:dyDescent="0.2">
      <c r="A64" s="52">
        <v>28</v>
      </c>
      <c r="B64" s="54" t="s">
        <v>114</v>
      </c>
      <c r="C64" s="19" t="s">
        <v>62</v>
      </c>
      <c r="D64" s="51">
        <v>20</v>
      </c>
      <c r="E64" s="57">
        <v>0</v>
      </c>
      <c r="F64" s="42">
        <f t="shared" si="1"/>
        <v>0</v>
      </c>
    </row>
    <row r="65" spans="1:6" ht="15" x14ac:dyDescent="0.2">
      <c r="A65" s="52">
        <v>29</v>
      </c>
      <c r="B65" s="54" t="s">
        <v>115</v>
      </c>
      <c r="C65" s="19" t="s">
        <v>62</v>
      </c>
      <c r="D65" s="51">
        <v>30</v>
      </c>
      <c r="E65" s="57">
        <v>0</v>
      </c>
      <c r="F65" s="42">
        <f t="shared" si="1"/>
        <v>0</v>
      </c>
    </row>
    <row r="66" spans="1:6" ht="15" x14ac:dyDescent="0.2">
      <c r="A66" s="52">
        <v>30</v>
      </c>
      <c r="B66" s="54" t="s">
        <v>116</v>
      </c>
      <c r="C66" s="19" t="s">
        <v>62</v>
      </c>
      <c r="D66" s="51">
        <v>30</v>
      </c>
      <c r="E66" s="57">
        <v>0</v>
      </c>
      <c r="F66" s="42">
        <f t="shared" si="1"/>
        <v>0</v>
      </c>
    </row>
    <row r="67" spans="1:6" ht="15" x14ac:dyDescent="0.2">
      <c r="A67" s="52">
        <v>31</v>
      </c>
      <c r="B67" s="54" t="s">
        <v>117</v>
      </c>
      <c r="C67" s="19" t="s">
        <v>62</v>
      </c>
      <c r="D67" s="51">
        <v>50</v>
      </c>
      <c r="E67" s="57">
        <v>0</v>
      </c>
      <c r="F67" s="42">
        <f t="shared" si="1"/>
        <v>0</v>
      </c>
    </row>
    <row r="68" spans="1:6" ht="15" x14ac:dyDescent="0.2">
      <c r="A68" s="52">
        <v>32</v>
      </c>
      <c r="B68" s="54" t="s">
        <v>118</v>
      </c>
      <c r="C68" s="19" t="s">
        <v>62</v>
      </c>
      <c r="D68" s="51">
        <v>4</v>
      </c>
      <c r="E68" s="57">
        <v>0</v>
      </c>
      <c r="F68" s="42">
        <f t="shared" si="1"/>
        <v>0</v>
      </c>
    </row>
    <row r="69" spans="1:6" ht="15" x14ac:dyDescent="0.2">
      <c r="A69" s="52">
        <v>33</v>
      </c>
      <c r="B69" s="54" t="s">
        <v>119</v>
      </c>
      <c r="C69" s="19" t="s">
        <v>62</v>
      </c>
      <c r="D69" s="51">
        <v>20</v>
      </c>
      <c r="E69" s="57">
        <v>0</v>
      </c>
      <c r="F69" s="42">
        <f t="shared" si="1"/>
        <v>0</v>
      </c>
    </row>
    <row r="70" spans="1:6" ht="15" x14ac:dyDescent="0.2">
      <c r="A70" s="52">
        <v>34</v>
      </c>
      <c r="B70" s="54" t="s">
        <v>120</v>
      </c>
      <c r="C70" s="19" t="s">
        <v>62</v>
      </c>
      <c r="D70" s="51">
        <v>20</v>
      </c>
      <c r="E70" s="57">
        <v>0</v>
      </c>
      <c r="F70" s="42">
        <f t="shared" si="1"/>
        <v>0</v>
      </c>
    </row>
    <row r="71" spans="1:6" ht="15" x14ac:dyDescent="0.2">
      <c r="A71" s="52">
        <v>35</v>
      </c>
      <c r="B71" s="54" t="s">
        <v>121</v>
      </c>
      <c r="C71" s="19" t="s">
        <v>62</v>
      </c>
      <c r="D71" s="51">
        <v>100</v>
      </c>
      <c r="E71" s="57">
        <v>0</v>
      </c>
      <c r="F71" s="42">
        <f t="shared" si="1"/>
        <v>0</v>
      </c>
    </row>
    <row r="72" spans="1:6" ht="15" x14ac:dyDescent="0.2">
      <c r="A72" s="52">
        <v>36</v>
      </c>
      <c r="B72" s="54" t="s">
        <v>122</v>
      </c>
      <c r="C72" s="19" t="s">
        <v>62</v>
      </c>
      <c r="D72" s="51">
        <v>100</v>
      </c>
      <c r="E72" s="57">
        <v>0</v>
      </c>
      <c r="F72" s="42">
        <f t="shared" si="1"/>
        <v>0</v>
      </c>
    </row>
    <row r="73" spans="1:6" ht="15" x14ac:dyDescent="0.2">
      <c r="A73" s="52">
        <v>37</v>
      </c>
      <c r="B73" s="54" t="s">
        <v>123</v>
      </c>
      <c r="C73" s="19" t="s">
        <v>62</v>
      </c>
      <c r="D73" s="51">
        <v>30</v>
      </c>
      <c r="E73" s="57">
        <v>0</v>
      </c>
      <c r="F73" s="42">
        <f t="shared" si="1"/>
        <v>0</v>
      </c>
    </row>
    <row r="74" spans="1:6" ht="15" x14ac:dyDescent="0.2">
      <c r="A74" s="52">
        <v>38</v>
      </c>
      <c r="B74" s="54" t="s">
        <v>124</v>
      </c>
      <c r="C74" s="19" t="s">
        <v>62</v>
      </c>
      <c r="D74" s="51">
        <v>1</v>
      </c>
      <c r="E74" s="57">
        <v>0</v>
      </c>
      <c r="F74" s="42">
        <f t="shared" si="1"/>
        <v>0</v>
      </c>
    </row>
    <row r="75" spans="1:6" ht="15" x14ac:dyDescent="0.2">
      <c r="A75" s="52">
        <v>39</v>
      </c>
      <c r="B75" s="54" t="s">
        <v>125</v>
      </c>
      <c r="C75" s="19" t="s">
        <v>62</v>
      </c>
      <c r="D75" s="51">
        <v>1</v>
      </c>
      <c r="E75" s="57">
        <v>0</v>
      </c>
      <c r="F75" s="42">
        <f t="shared" si="1"/>
        <v>0</v>
      </c>
    </row>
    <row r="76" spans="1:6" ht="15" x14ac:dyDescent="0.2">
      <c r="A76" s="52">
        <v>40</v>
      </c>
      <c r="B76" s="54" t="s">
        <v>126</v>
      </c>
      <c r="C76" s="19" t="s">
        <v>62</v>
      </c>
      <c r="D76" s="51">
        <v>3</v>
      </c>
      <c r="E76" s="57">
        <v>0</v>
      </c>
      <c r="F76" s="42">
        <f t="shared" si="1"/>
        <v>0</v>
      </c>
    </row>
    <row r="77" spans="1:6" ht="15" x14ac:dyDescent="0.2">
      <c r="A77" s="52">
        <v>41</v>
      </c>
      <c r="B77" s="54" t="s">
        <v>127</v>
      </c>
      <c r="C77" s="19" t="s">
        <v>62</v>
      </c>
      <c r="D77" s="51">
        <v>100</v>
      </c>
      <c r="E77" s="57">
        <v>0</v>
      </c>
      <c r="F77" s="42">
        <f t="shared" si="1"/>
        <v>0</v>
      </c>
    </row>
    <row r="78" spans="1:6" ht="15" x14ac:dyDescent="0.2">
      <c r="A78" s="52">
        <v>42</v>
      </c>
      <c r="B78" s="54" t="s">
        <v>128</v>
      </c>
      <c r="C78" s="19" t="s">
        <v>62</v>
      </c>
      <c r="D78" s="51">
        <v>6</v>
      </c>
      <c r="E78" s="60">
        <v>0</v>
      </c>
      <c r="F78" s="42">
        <f t="shared" si="1"/>
        <v>0</v>
      </c>
    </row>
    <row r="79" spans="1:6" ht="15" x14ac:dyDescent="0.2">
      <c r="A79" s="53"/>
      <c r="B79" s="54"/>
      <c r="C79" s="19"/>
      <c r="D79" s="51"/>
      <c r="E79" s="57"/>
      <c r="F79" s="42"/>
    </row>
    <row r="80" spans="1:6" x14ac:dyDescent="0.2">
      <c r="A80" s="61"/>
      <c r="B80"/>
    </row>
    <row r="81" spans="1:2" x14ac:dyDescent="0.2">
      <c r="A81" s="62"/>
      <c r="B81"/>
    </row>
    <row r="82" spans="1:2" x14ac:dyDescent="0.2">
      <c r="A82" s="62"/>
      <c r="B82"/>
    </row>
    <row r="83" spans="1:2" x14ac:dyDescent="0.2">
      <c r="B83"/>
    </row>
    <row r="84" spans="1:2" x14ac:dyDescent="0.2">
      <c r="B84"/>
    </row>
    <row r="85" spans="1:2" x14ac:dyDescent="0.2">
      <c r="B85"/>
    </row>
    <row r="86" spans="1:2" x14ac:dyDescent="0.2">
      <c r="B86"/>
    </row>
    <row r="87" spans="1:2" x14ac:dyDescent="0.2">
      <c r="B87"/>
    </row>
    <row r="88" spans="1:2" x14ac:dyDescent="0.2">
      <c r="B88"/>
    </row>
    <row r="89" spans="1:2" x14ac:dyDescent="0.2">
      <c r="B89"/>
    </row>
    <row r="90" spans="1:2" x14ac:dyDescent="0.2">
      <c r="B90"/>
    </row>
    <row r="91" spans="1:2" x14ac:dyDescent="0.2">
      <c r="B91"/>
    </row>
    <row r="92" spans="1:2" x14ac:dyDescent="0.2">
      <c r="B92"/>
    </row>
    <row r="93" spans="1:2" x14ac:dyDescent="0.2">
      <c r="B93"/>
    </row>
    <row r="94" spans="1:2" x14ac:dyDescent="0.2">
      <c r="B94"/>
    </row>
    <row r="95" spans="1:2" x14ac:dyDescent="0.2">
      <c r="B95"/>
    </row>
    <row r="96" spans="1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7" spans="2:2" ht="12.2" customHeight="1" x14ac:dyDescent="0.2"/>
  </sheetData>
  <mergeCells count="10">
    <mergeCell ref="A80:A82"/>
    <mergeCell ref="B36:E3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2025-01-28T14:30:45Z</dcterms:modified>
</cp:coreProperties>
</file>